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名单" sheetId="12" r:id="rId1"/>
  </sheets>
  <definedNames>
    <definedName name="_xlnm._FilterDatabase" localSheetId="0" hidden="1">面试名单!$A$1:$O$229</definedName>
    <definedName name="_xlnm.Print_Titles" localSheetId="0">面试名单!$1:$3</definedName>
  </definedNames>
  <calcPr calcId="144525"/>
</workbook>
</file>

<file path=xl/sharedStrings.xml><?xml version="1.0" encoding="utf-8"?>
<sst xmlns="http://schemas.openxmlformats.org/spreadsheetml/2006/main" count="1278" uniqueCount="833">
  <si>
    <t>太原工业学院2019年公开招聘人事代理面试入围名单</t>
  </si>
  <si>
    <t>系别</t>
  </si>
  <si>
    <t>应聘岗位</t>
  </si>
  <si>
    <t>应聘岗位专业要求</t>
  </si>
  <si>
    <t>报名序号</t>
  </si>
  <si>
    <t>姓名</t>
  </si>
  <si>
    <t>性别</t>
  </si>
  <si>
    <t>身份证号</t>
  </si>
  <si>
    <t>座位号</t>
  </si>
  <si>
    <t>公共基础知识</t>
  </si>
  <si>
    <t>专业课知识</t>
  </si>
  <si>
    <t>笔试成绩</t>
  </si>
  <si>
    <t>笔试名次</t>
  </si>
  <si>
    <t>招聘岗位数量</t>
  </si>
  <si>
    <t>男</t>
  </si>
  <si>
    <t>女</t>
  </si>
  <si>
    <t>总数</t>
  </si>
  <si>
    <t>机械工程系</t>
  </si>
  <si>
    <t>岗位1</t>
  </si>
  <si>
    <t>机械工程</t>
  </si>
  <si>
    <t>陈玉楠</t>
  </si>
  <si>
    <t>140481199204246419</t>
  </si>
  <si>
    <t>01-03</t>
  </si>
  <si>
    <t>65</t>
  </si>
  <si>
    <t>87</t>
  </si>
  <si>
    <t>董芳凯</t>
  </si>
  <si>
    <t>142427199206212419</t>
  </si>
  <si>
    <t>01-19</t>
  </si>
  <si>
    <t>69</t>
  </si>
  <si>
    <t>76</t>
  </si>
  <si>
    <t>赵汇东</t>
  </si>
  <si>
    <t>142401199406112179</t>
  </si>
  <si>
    <t>01-02</t>
  </si>
  <si>
    <t>62</t>
  </si>
  <si>
    <t>73</t>
  </si>
  <si>
    <t>毛炜</t>
  </si>
  <si>
    <t>140106198802120014</t>
  </si>
  <si>
    <t>01-16</t>
  </si>
  <si>
    <t>63</t>
  </si>
  <si>
    <t>71</t>
  </si>
  <si>
    <t>张鹏</t>
  </si>
  <si>
    <t>141181199304010096</t>
  </si>
  <si>
    <t>01-11</t>
  </si>
  <si>
    <t>59</t>
  </si>
  <si>
    <t>王坤</t>
  </si>
  <si>
    <t>610424199309094613</t>
  </si>
  <si>
    <t>01-18</t>
  </si>
  <si>
    <t>43</t>
  </si>
  <si>
    <t>高志金</t>
  </si>
  <si>
    <t>142733198902285418</t>
  </si>
  <si>
    <t>01-20</t>
  </si>
  <si>
    <t>52</t>
  </si>
  <si>
    <t>栗宇</t>
  </si>
  <si>
    <t>140223199404300550</t>
  </si>
  <si>
    <t>01-06</t>
  </si>
  <si>
    <t>41</t>
  </si>
  <si>
    <t>吕铁钢</t>
  </si>
  <si>
    <t>150425198903113873</t>
  </si>
  <si>
    <t>01-14</t>
  </si>
  <si>
    <t>42</t>
  </si>
  <si>
    <t>39</t>
  </si>
  <si>
    <t>张琳</t>
  </si>
  <si>
    <t>130323199211065666</t>
  </si>
  <si>
    <t>01-08</t>
  </si>
  <si>
    <t>78</t>
  </si>
  <si>
    <t>67</t>
  </si>
  <si>
    <t>陈艳华</t>
  </si>
  <si>
    <t>14222519860816452x</t>
  </si>
  <si>
    <t>01-01</t>
  </si>
  <si>
    <t>武振华</t>
  </si>
  <si>
    <t>142222198706190626</t>
  </si>
  <si>
    <t>01-13</t>
  </si>
  <si>
    <t>91</t>
  </si>
  <si>
    <t>孙永飞</t>
  </si>
  <si>
    <t>140624199210022028</t>
  </si>
  <si>
    <t>01-09</t>
  </si>
  <si>
    <t>72</t>
  </si>
  <si>
    <t>赵旭荣</t>
  </si>
  <si>
    <t>140425199409288080</t>
  </si>
  <si>
    <t>01-12</t>
  </si>
  <si>
    <t>68</t>
  </si>
  <si>
    <t>赵澜</t>
  </si>
  <si>
    <t>141181199307050085</t>
  </si>
  <si>
    <t>01-15</t>
  </si>
  <si>
    <t>刘煜玮</t>
  </si>
  <si>
    <t>140105199002150547</t>
  </si>
  <si>
    <t>01-17</t>
  </si>
  <si>
    <t>64</t>
  </si>
  <si>
    <t>56</t>
  </si>
  <si>
    <t>王小聪</t>
  </si>
  <si>
    <t>142725199303283706</t>
  </si>
  <si>
    <t>01-10</t>
  </si>
  <si>
    <t>48</t>
  </si>
  <si>
    <t>王瑞倩</t>
  </si>
  <si>
    <t>142226199006021725</t>
  </si>
  <si>
    <t>01-05</t>
  </si>
  <si>
    <t>40</t>
  </si>
  <si>
    <t>电子工程系</t>
  </si>
  <si>
    <t>岗位2</t>
  </si>
  <si>
    <t>信息与通信工程；电子科学与技术；仪器科学与技术 ；电子与通信工程</t>
  </si>
  <si>
    <t>赵赟</t>
  </si>
  <si>
    <t>14010819871011041x</t>
  </si>
  <si>
    <t>08-09</t>
  </si>
  <si>
    <t>李晓磊</t>
  </si>
  <si>
    <t>142322199011052024</t>
  </si>
  <si>
    <t>08-05</t>
  </si>
  <si>
    <t>89</t>
  </si>
  <si>
    <t>彭佳卉</t>
  </si>
  <si>
    <t>140107198604232222</t>
  </si>
  <si>
    <t>08-04</t>
  </si>
  <si>
    <t>66</t>
  </si>
  <si>
    <t>81</t>
  </si>
  <si>
    <t>令狐蓉</t>
  </si>
  <si>
    <t>142724198901040842</t>
  </si>
  <si>
    <t>08-01</t>
  </si>
  <si>
    <t>80</t>
  </si>
  <si>
    <t>李欣倪</t>
  </si>
  <si>
    <t>142601199207171329</t>
  </si>
  <si>
    <t>08-11</t>
  </si>
  <si>
    <t>60</t>
  </si>
  <si>
    <t>77</t>
  </si>
  <si>
    <t>翟超</t>
  </si>
  <si>
    <t>140107198706203326</t>
  </si>
  <si>
    <t>08-12</t>
  </si>
  <si>
    <t>70</t>
  </si>
  <si>
    <t>申晓月</t>
  </si>
  <si>
    <t>410527198701216729</t>
  </si>
  <si>
    <t>08-13</t>
  </si>
  <si>
    <t>74</t>
  </si>
  <si>
    <t>刘瑶瑶</t>
  </si>
  <si>
    <t>142329198709082321</t>
  </si>
  <si>
    <t>08-15</t>
  </si>
  <si>
    <t>58</t>
  </si>
  <si>
    <t>徐佳</t>
  </si>
  <si>
    <t>140227198709070021</t>
  </si>
  <si>
    <t>08-10</t>
  </si>
  <si>
    <t>61</t>
  </si>
  <si>
    <t>郭志慧</t>
  </si>
  <si>
    <t>141127199303070080</t>
  </si>
  <si>
    <t>08-02</t>
  </si>
  <si>
    <t>梁芳</t>
  </si>
  <si>
    <t>142302198712080028</t>
  </si>
  <si>
    <t>08-03</t>
  </si>
  <si>
    <t>胡坤帆</t>
  </si>
  <si>
    <t>140105199210240029</t>
  </si>
  <si>
    <t>08-08</t>
  </si>
  <si>
    <t>白洁仙</t>
  </si>
  <si>
    <t>142223198812197924</t>
  </si>
  <si>
    <t>08-16</t>
  </si>
  <si>
    <t>25</t>
  </si>
  <si>
    <t>赵娜</t>
  </si>
  <si>
    <t>140108198904044828</t>
  </si>
  <si>
    <t>08-07</t>
  </si>
  <si>
    <t>13</t>
  </si>
  <si>
    <t>自动化系</t>
  </si>
  <si>
    <t>岗位3</t>
  </si>
  <si>
    <t>专业不限</t>
  </si>
  <si>
    <t>王伟乾</t>
  </si>
  <si>
    <t>142701199004180036</t>
  </si>
  <si>
    <t>03-37</t>
  </si>
  <si>
    <t>82</t>
  </si>
  <si>
    <t>岗位4</t>
  </si>
  <si>
    <t>赵志军</t>
  </si>
  <si>
    <t>140227198512234416</t>
  </si>
  <si>
    <t>03-43</t>
  </si>
  <si>
    <t>79</t>
  </si>
  <si>
    <t>王利成</t>
  </si>
  <si>
    <t>142303199303110610</t>
  </si>
  <si>
    <t>03-42</t>
  </si>
  <si>
    <t>王韶雨</t>
  </si>
  <si>
    <t>142330199105174110</t>
  </si>
  <si>
    <t>03-39</t>
  </si>
  <si>
    <t>戴媛媛</t>
  </si>
  <si>
    <t>610326199308221825</t>
  </si>
  <si>
    <t>03-45</t>
  </si>
  <si>
    <t>95</t>
  </si>
  <si>
    <t>成祺</t>
  </si>
  <si>
    <t>141121199203020205</t>
  </si>
  <si>
    <t>03-47</t>
  </si>
  <si>
    <t>乔倩</t>
  </si>
  <si>
    <t>130731198710190063</t>
  </si>
  <si>
    <t>03-41</t>
  </si>
  <si>
    <t>张永艳</t>
  </si>
  <si>
    <t>142327199004112684</t>
  </si>
  <si>
    <t>03-40</t>
  </si>
  <si>
    <t>57</t>
  </si>
  <si>
    <t>孟晓山</t>
  </si>
  <si>
    <t>142325199501080027</t>
  </si>
  <si>
    <t>03-46</t>
  </si>
  <si>
    <t>44</t>
  </si>
  <si>
    <t>王昀欢</t>
  </si>
  <si>
    <t>140481199504264424</t>
  </si>
  <si>
    <t>03-44</t>
  </si>
  <si>
    <t>51</t>
  </si>
  <si>
    <t>38</t>
  </si>
  <si>
    <t>岗位5</t>
  </si>
  <si>
    <t>连伟伟</t>
  </si>
  <si>
    <t>140411198608184417</t>
  </si>
  <si>
    <t>03-51</t>
  </si>
  <si>
    <t>延耀威</t>
  </si>
  <si>
    <t>140522199208061513</t>
  </si>
  <si>
    <t>03-48</t>
  </si>
  <si>
    <t>庾波</t>
  </si>
  <si>
    <t>142301199308250265</t>
  </si>
  <si>
    <t>03-49</t>
  </si>
  <si>
    <t>54</t>
  </si>
  <si>
    <t>乔博韬</t>
  </si>
  <si>
    <t>140107199005104549</t>
  </si>
  <si>
    <t>03-53</t>
  </si>
  <si>
    <t>侯小艳</t>
  </si>
  <si>
    <t>142302198602253725</t>
  </si>
  <si>
    <t>03-50</t>
  </si>
  <si>
    <t>岗位7</t>
  </si>
  <si>
    <t>化学工程与技术；化学工程</t>
  </si>
  <si>
    <t>薛艳利</t>
  </si>
  <si>
    <t>142326198707243065</t>
  </si>
  <si>
    <t>03-04</t>
  </si>
  <si>
    <t>张环惠</t>
  </si>
  <si>
    <t>142431198911010644</t>
  </si>
  <si>
    <t>03-01</t>
  </si>
  <si>
    <t>刘林林</t>
  </si>
  <si>
    <t>142325199203125549</t>
  </si>
  <si>
    <t>03-08</t>
  </si>
  <si>
    <t>李青连</t>
  </si>
  <si>
    <t>142226198908256721</t>
  </si>
  <si>
    <t>03-02</t>
  </si>
  <si>
    <t>马羽红</t>
  </si>
  <si>
    <t>142622198910317526</t>
  </si>
  <si>
    <t>03-07</t>
  </si>
  <si>
    <t>张朝艳</t>
  </si>
  <si>
    <t>142625199002241785</t>
  </si>
  <si>
    <t>03-06</t>
  </si>
  <si>
    <t>计算机工程系</t>
  </si>
  <si>
    <t>岗位9</t>
  </si>
  <si>
    <t>计算机科学与技术；计算机技术</t>
  </si>
  <si>
    <t>王军</t>
  </si>
  <si>
    <t>142202199001090210</t>
  </si>
  <si>
    <t>02-05</t>
  </si>
  <si>
    <t>27</t>
  </si>
  <si>
    <t>杨芳</t>
  </si>
  <si>
    <t>140521199007090047</t>
  </si>
  <si>
    <t>02-03</t>
  </si>
  <si>
    <t>88</t>
  </si>
  <si>
    <t>邢水红</t>
  </si>
  <si>
    <t>142631199001095322</t>
  </si>
  <si>
    <t>02-04</t>
  </si>
  <si>
    <t>邢维嘉</t>
  </si>
  <si>
    <t>140522199310010026</t>
  </si>
  <si>
    <t>02-02</t>
  </si>
  <si>
    <t>岗位10</t>
  </si>
  <si>
    <t>软件工程</t>
  </si>
  <si>
    <t>贾晋</t>
  </si>
  <si>
    <t>142232199110077750</t>
  </si>
  <si>
    <t>02-07</t>
  </si>
  <si>
    <t>王雪英</t>
  </si>
  <si>
    <t>142431199207153320</t>
  </si>
  <si>
    <t>02-06</t>
  </si>
  <si>
    <t>94</t>
  </si>
  <si>
    <t>连晓燕</t>
  </si>
  <si>
    <t>142202198702282149</t>
  </si>
  <si>
    <t>02-08</t>
  </si>
  <si>
    <t>环境与安全工程系</t>
  </si>
  <si>
    <t>岗位11</t>
  </si>
  <si>
    <t>环境科学与工程</t>
  </si>
  <si>
    <t>王宁</t>
  </si>
  <si>
    <t>140603199007214313</t>
  </si>
  <si>
    <t>03-17</t>
  </si>
  <si>
    <t>赵晶</t>
  </si>
  <si>
    <t>140429198805195928</t>
  </si>
  <si>
    <t>03-13</t>
  </si>
  <si>
    <t>吕世奇</t>
  </si>
  <si>
    <t>140110199305090028</t>
  </si>
  <si>
    <t>03-12</t>
  </si>
  <si>
    <t>叶艾玲</t>
  </si>
  <si>
    <t>140181199201301420</t>
  </si>
  <si>
    <t>03-14</t>
  </si>
  <si>
    <t>岗位12</t>
  </si>
  <si>
    <t>食品科学与工程</t>
  </si>
  <si>
    <t>武媛媛</t>
  </si>
  <si>
    <t>140402199211012463</t>
  </si>
  <si>
    <t>03-18</t>
  </si>
  <si>
    <t>焦娇</t>
  </si>
  <si>
    <t>142222199011232126</t>
  </si>
  <si>
    <t>03-19</t>
  </si>
  <si>
    <t>李娟娟</t>
  </si>
  <si>
    <t>142625199104280048</t>
  </si>
  <si>
    <t>03-21</t>
  </si>
  <si>
    <t>55</t>
  </si>
  <si>
    <t>岗位13</t>
  </si>
  <si>
    <t>安全科学与工程、安全工程</t>
  </si>
  <si>
    <t>郝旭</t>
  </si>
  <si>
    <t>14010819901026421x</t>
  </si>
  <si>
    <t>03-22</t>
  </si>
  <si>
    <t>李优</t>
  </si>
  <si>
    <t>140106199201100020</t>
  </si>
  <si>
    <t>03-25</t>
  </si>
  <si>
    <t>高晶</t>
  </si>
  <si>
    <t>142634199205089820</t>
  </si>
  <si>
    <t>03-24</t>
  </si>
  <si>
    <t>马媛</t>
  </si>
  <si>
    <t>140431198912275247</t>
  </si>
  <si>
    <t>03-23</t>
  </si>
  <si>
    <t>岗位14</t>
  </si>
  <si>
    <t>环境科学与工程、应用化学、生物科学</t>
  </si>
  <si>
    <t>郑婕</t>
  </si>
  <si>
    <t>140702199403277083</t>
  </si>
  <si>
    <t>03-26</t>
  </si>
  <si>
    <t>张楠</t>
  </si>
  <si>
    <t>142301199003040283</t>
  </si>
  <si>
    <t>03-34</t>
  </si>
  <si>
    <t>乔菲</t>
  </si>
  <si>
    <t>142202199006200984</t>
  </si>
  <si>
    <t>03-32</t>
  </si>
  <si>
    <t>刘文艳</t>
  </si>
  <si>
    <t>142228199010076887</t>
  </si>
  <si>
    <t>03-33</t>
  </si>
  <si>
    <t>材料工程系</t>
  </si>
  <si>
    <t>岗位15</t>
  </si>
  <si>
    <t>材料科学与工程；材料工程、高分子化学与物理</t>
  </si>
  <si>
    <t>张银柱</t>
  </si>
  <si>
    <t>140211199003055210</t>
  </si>
  <si>
    <t>01-51</t>
  </si>
  <si>
    <t>姜瑾</t>
  </si>
  <si>
    <t>141122199303270267</t>
  </si>
  <si>
    <t>01-53</t>
  </si>
  <si>
    <t>李明琴</t>
  </si>
  <si>
    <t>14243119831212632x</t>
  </si>
  <si>
    <t>01-52</t>
  </si>
  <si>
    <t>岗位16</t>
  </si>
  <si>
    <t>材料科学与工程；材料工程</t>
  </si>
  <si>
    <t>沈冠群</t>
  </si>
  <si>
    <t>37132519880824592x</t>
  </si>
  <si>
    <t>01-55</t>
  </si>
  <si>
    <t>60.5</t>
  </si>
  <si>
    <t>王玉杰</t>
  </si>
  <si>
    <t>152103198805167824</t>
  </si>
  <si>
    <t>01-54</t>
  </si>
  <si>
    <t>34</t>
  </si>
  <si>
    <t>岗位17</t>
  </si>
  <si>
    <t>解玲丽</t>
  </si>
  <si>
    <t>142333199102130445</t>
  </si>
  <si>
    <t>01-56</t>
  </si>
  <si>
    <t>47</t>
  </si>
  <si>
    <t>理学系</t>
  </si>
  <si>
    <t>岗位18</t>
  </si>
  <si>
    <t>物理学</t>
  </si>
  <si>
    <t>李杰</t>
  </si>
  <si>
    <t>140109198707102554</t>
  </si>
  <si>
    <t>04-07</t>
  </si>
  <si>
    <t>王毅非</t>
  </si>
  <si>
    <t>140107199004260611</t>
  </si>
  <si>
    <t>04-05</t>
  </si>
  <si>
    <t>90</t>
  </si>
  <si>
    <t>冯雪霖</t>
  </si>
  <si>
    <t>140624198611010058</t>
  </si>
  <si>
    <t>04-12</t>
  </si>
  <si>
    <t>薛晓峰</t>
  </si>
  <si>
    <t>142327198911273778</t>
  </si>
  <si>
    <t>04-08</t>
  </si>
  <si>
    <t>15</t>
  </si>
  <si>
    <t>任晋萍</t>
  </si>
  <si>
    <t>140121199111143629</t>
  </si>
  <si>
    <t>04-09</t>
  </si>
  <si>
    <t>刘小利</t>
  </si>
  <si>
    <t>142330198905078026</t>
  </si>
  <si>
    <t>04-04</t>
  </si>
  <si>
    <t>53</t>
  </si>
  <si>
    <t>韩虹</t>
  </si>
  <si>
    <t>140107198707040063</t>
  </si>
  <si>
    <t>04-10</t>
  </si>
  <si>
    <t>岗位19</t>
  </si>
  <si>
    <t>数学</t>
  </si>
  <si>
    <t>霍英杰</t>
  </si>
  <si>
    <t>140108199107132539</t>
  </si>
  <si>
    <t>04-39</t>
  </si>
  <si>
    <t>王鑫</t>
  </si>
  <si>
    <t>140108199303161919</t>
  </si>
  <si>
    <t>04-24</t>
  </si>
  <si>
    <t>24</t>
  </si>
  <si>
    <t>刘金桃</t>
  </si>
  <si>
    <t>140603199007290527</t>
  </si>
  <si>
    <t>04-21</t>
  </si>
  <si>
    <t>冯敬</t>
  </si>
  <si>
    <t>142634199205022829</t>
  </si>
  <si>
    <t>04-30</t>
  </si>
  <si>
    <t>86</t>
  </si>
  <si>
    <t>李艳艳</t>
  </si>
  <si>
    <t>140221198712114824</t>
  </si>
  <si>
    <t>04-41</t>
  </si>
  <si>
    <t>杨婵</t>
  </si>
  <si>
    <t>141023199104140022</t>
  </si>
  <si>
    <t>04-25</t>
  </si>
  <si>
    <t>郝艺远</t>
  </si>
  <si>
    <t>142202199303211380</t>
  </si>
  <si>
    <t>04-19</t>
  </si>
  <si>
    <t>高媛媛</t>
  </si>
  <si>
    <t>140622199306152940</t>
  </si>
  <si>
    <t>04-18</t>
  </si>
  <si>
    <t>体育系</t>
  </si>
  <si>
    <t>岗位21</t>
  </si>
  <si>
    <t>体育学；体育</t>
  </si>
  <si>
    <t>常晨</t>
  </si>
  <si>
    <t>140107198907153919</t>
  </si>
  <si>
    <t>02-10</t>
  </si>
  <si>
    <t>光晖</t>
  </si>
  <si>
    <t>140108198902111919</t>
  </si>
  <si>
    <t>02-13</t>
  </si>
  <si>
    <t>李旭艮</t>
  </si>
  <si>
    <t>140303199309050012</t>
  </si>
  <si>
    <t>02-11</t>
  </si>
  <si>
    <t>李戈</t>
  </si>
  <si>
    <t>140108199211021943</t>
  </si>
  <si>
    <t>02-15</t>
  </si>
  <si>
    <t>岗位22</t>
  </si>
  <si>
    <t>马渊源</t>
  </si>
  <si>
    <t>140421199211076415</t>
  </si>
  <si>
    <t>02-23</t>
  </si>
  <si>
    <t>米丽敏</t>
  </si>
  <si>
    <t>14270319920704124x</t>
  </si>
  <si>
    <t>02-19</t>
  </si>
  <si>
    <t>卫俊羽</t>
  </si>
  <si>
    <t>140107199307121221</t>
  </si>
  <si>
    <t>02-20</t>
  </si>
  <si>
    <t>岗位23</t>
  </si>
  <si>
    <t>张宇飞</t>
  </si>
  <si>
    <t>142329198704072319</t>
  </si>
  <si>
    <t>02-24</t>
  </si>
  <si>
    <t>白晓东</t>
  </si>
  <si>
    <t>140106199206063038</t>
  </si>
  <si>
    <t>02-29</t>
  </si>
  <si>
    <t>张玮红</t>
  </si>
  <si>
    <t>140311199005300916</t>
  </si>
  <si>
    <t>02-25</t>
  </si>
  <si>
    <t>马骁</t>
  </si>
  <si>
    <t>140109199210220525</t>
  </si>
  <si>
    <t>02-27</t>
  </si>
  <si>
    <t>赵安楠</t>
  </si>
  <si>
    <t>140109199310250529</t>
  </si>
  <si>
    <t>02-28</t>
  </si>
  <si>
    <t>习昕瑶</t>
  </si>
  <si>
    <t>142601199303062624</t>
  </si>
  <si>
    <t>02-31</t>
  </si>
  <si>
    <t>岗位24</t>
  </si>
  <si>
    <t>师源</t>
  </si>
  <si>
    <t>142623199310072618</t>
  </si>
  <si>
    <t>02-38</t>
  </si>
  <si>
    <t>14048119921013283x</t>
  </si>
  <si>
    <t>02-41</t>
  </si>
  <si>
    <t>齐旺</t>
  </si>
  <si>
    <t>140107199306204818</t>
  </si>
  <si>
    <t>02-40</t>
  </si>
  <si>
    <t>席淑仪</t>
  </si>
  <si>
    <t>140107199601271220</t>
  </si>
  <si>
    <t>02-36</t>
  </si>
  <si>
    <t>陈娟</t>
  </si>
  <si>
    <t>140302198704182823</t>
  </si>
  <si>
    <t>02-37</t>
  </si>
  <si>
    <t>朱乐乐</t>
  </si>
  <si>
    <t>140303198803112026</t>
  </si>
  <si>
    <t>02-35</t>
  </si>
  <si>
    <t>岗位25</t>
  </si>
  <si>
    <t>运动人体科学</t>
  </si>
  <si>
    <t>史俊贞</t>
  </si>
  <si>
    <t>142730199402270741</t>
  </si>
  <si>
    <t>02-42</t>
  </si>
  <si>
    <t>经济与管理系</t>
  </si>
  <si>
    <t>岗位26</t>
  </si>
  <si>
    <t>国际贸易学</t>
  </si>
  <si>
    <t>于晋伟</t>
  </si>
  <si>
    <t>140522199302051039</t>
  </si>
  <si>
    <t>01-26</t>
  </si>
  <si>
    <t>张文静</t>
  </si>
  <si>
    <t>140106199106111848</t>
  </si>
  <si>
    <t>01-23</t>
  </si>
  <si>
    <t>崔蕴华</t>
  </si>
  <si>
    <t>140106199108171828</t>
  </si>
  <si>
    <t>01-25</t>
  </si>
  <si>
    <t>岗位29</t>
  </si>
  <si>
    <t>财务管理</t>
  </si>
  <si>
    <t>高安君</t>
  </si>
  <si>
    <t>142328199106200024</t>
  </si>
  <si>
    <t>01-29</t>
  </si>
  <si>
    <t>设计与艺术系</t>
  </si>
  <si>
    <t>岗位31</t>
  </si>
  <si>
    <t>艺术设计</t>
  </si>
  <si>
    <t>刘源</t>
  </si>
  <si>
    <t>140106198710060034</t>
  </si>
  <si>
    <t>02-49</t>
  </si>
  <si>
    <t>赵宇婷</t>
  </si>
  <si>
    <t>140108199310153220</t>
  </si>
  <si>
    <t>02-45</t>
  </si>
  <si>
    <t>张宏进</t>
  </si>
  <si>
    <t>14243119891128512x</t>
  </si>
  <si>
    <t>02-44</t>
  </si>
  <si>
    <t>冯劼</t>
  </si>
  <si>
    <t>140108199212183223</t>
  </si>
  <si>
    <t>02-47</t>
  </si>
  <si>
    <t>92</t>
  </si>
  <si>
    <t>米兰</t>
  </si>
  <si>
    <t>140108199305071925</t>
  </si>
  <si>
    <t>02-48</t>
  </si>
  <si>
    <t>岗位33</t>
  </si>
  <si>
    <t>设计学</t>
  </si>
  <si>
    <t>孟开元</t>
  </si>
  <si>
    <t>411221199104030011</t>
  </si>
  <si>
    <t>02-50</t>
  </si>
  <si>
    <t>段璟雅</t>
  </si>
  <si>
    <t>140123199106160224</t>
  </si>
  <si>
    <t>02-51</t>
  </si>
  <si>
    <t>84</t>
  </si>
  <si>
    <t>岗位35</t>
  </si>
  <si>
    <t>视觉传达与媒体设计</t>
  </si>
  <si>
    <t>李维佳</t>
  </si>
  <si>
    <t>140109199405232542</t>
  </si>
  <si>
    <t>02-52</t>
  </si>
  <si>
    <t>赵晓芳</t>
  </si>
  <si>
    <t>141029199301160047</t>
  </si>
  <si>
    <t>02-53</t>
  </si>
  <si>
    <t>邢雨</t>
  </si>
  <si>
    <t>142730199405180020</t>
  </si>
  <si>
    <t>02-54</t>
  </si>
  <si>
    <t>外语系</t>
  </si>
  <si>
    <t>岗位36</t>
  </si>
  <si>
    <t>英语笔译；英语口译</t>
  </si>
  <si>
    <t>贾懿</t>
  </si>
  <si>
    <t>14010619901117001x</t>
  </si>
  <si>
    <t>07-01</t>
  </si>
  <si>
    <t>岗位37</t>
  </si>
  <si>
    <t>对外汉语教学</t>
  </si>
  <si>
    <t>孟丽君</t>
  </si>
  <si>
    <t>140109199009170028</t>
  </si>
  <si>
    <t>07-03</t>
  </si>
  <si>
    <t>李晓艳</t>
  </si>
  <si>
    <t>140106199302070625</t>
  </si>
  <si>
    <t>07-04</t>
  </si>
  <si>
    <t>郭子娟</t>
  </si>
  <si>
    <t>142222198911260320</t>
  </si>
  <si>
    <t>07-02</t>
  </si>
  <si>
    <t>岗位38</t>
  </si>
  <si>
    <t>法语或西班牙语</t>
  </si>
  <si>
    <t>冯莎</t>
  </si>
  <si>
    <t>140181199010090229</t>
  </si>
  <si>
    <t>07-08</t>
  </si>
  <si>
    <t>不限</t>
  </si>
  <si>
    <t>乔一丹</t>
  </si>
  <si>
    <t>142332199308260062</t>
  </si>
  <si>
    <t>07-10</t>
  </si>
  <si>
    <t>赵琛连</t>
  </si>
  <si>
    <t>142327198908167042</t>
  </si>
  <si>
    <t>07-07</t>
  </si>
  <si>
    <t>工程训练中心</t>
  </si>
  <si>
    <t>岗位39</t>
  </si>
  <si>
    <t>140581199004030037</t>
  </si>
  <si>
    <t>01-21</t>
  </si>
  <si>
    <t>岗位40</t>
  </si>
  <si>
    <t>控制科学与工程、电气工程</t>
  </si>
  <si>
    <t>栾东雪</t>
  </si>
  <si>
    <t>210803198807070527</t>
  </si>
  <si>
    <t>01-22</t>
  </si>
  <si>
    <t>国际交流合作处</t>
  </si>
  <si>
    <t>岗位42</t>
  </si>
  <si>
    <t>学科教学（英语）；英语语言文学；外国语言学及应用语言学；英语笔译；英语口译</t>
  </si>
  <si>
    <t>张菊</t>
  </si>
  <si>
    <t>141102199511160067</t>
  </si>
  <si>
    <t>07-26</t>
  </si>
  <si>
    <t>司书晶</t>
  </si>
  <si>
    <t>142731198812284822</t>
  </si>
  <si>
    <t>07-14</t>
  </si>
  <si>
    <t>任君欣</t>
  </si>
  <si>
    <t>14112219930322018x</t>
  </si>
  <si>
    <t>07-19</t>
  </si>
  <si>
    <t>财务处</t>
  </si>
  <si>
    <t>岗位44</t>
  </si>
  <si>
    <t>会计；会计学；财务管理</t>
  </si>
  <si>
    <t>142601199310182827</t>
  </si>
  <si>
    <t>01-35</t>
  </si>
  <si>
    <t>陈佳</t>
  </si>
  <si>
    <t>14232619910412124x</t>
  </si>
  <si>
    <t>01-36</t>
  </si>
  <si>
    <t>于瑾慧</t>
  </si>
  <si>
    <t>141102199110050086</t>
  </si>
  <si>
    <t>01-40</t>
  </si>
  <si>
    <t>胡小玮</t>
  </si>
  <si>
    <t>140105198708150528</t>
  </si>
  <si>
    <t>01-43</t>
  </si>
  <si>
    <t>李如</t>
  </si>
  <si>
    <t>142325198904222961</t>
  </si>
  <si>
    <t>01-30</t>
  </si>
  <si>
    <t>郭婧斐</t>
  </si>
  <si>
    <t>141182199211230045</t>
  </si>
  <si>
    <t>01-45</t>
  </si>
  <si>
    <t>李帆</t>
  </si>
  <si>
    <t>140224199406020022</t>
  </si>
  <si>
    <t>01-37</t>
  </si>
  <si>
    <t>140622199202172920</t>
  </si>
  <si>
    <t>01-48</t>
  </si>
  <si>
    <t>李旭娟</t>
  </si>
  <si>
    <t>141123199208190089</t>
  </si>
  <si>
    <t>01-47</t>
  </si>
  <si>
    <t>审计处</t>
  </si>
  <si>
    <t>岗位45</t>
  </si>
  <si>
    <t>审计</t>
  </si>
  <si>
    <t>王静</t>
  </si>
  <si>
    <t>140729199304260040</t>
  </si>
  <si>
    <t>04-44</t>
  </si>
  <si>
    <t>张敏</t>
  </si>
  <si>
    <t>142201199107279242</t>
  </si>
  <si>
    <t>04-45</t>
  </si>
  <si>
    <t>聂瑜涓</t>
  </si>
  <si>
    <t>142223199203028441</t>
  </si>
  <si>
    <t>04-46</t>
  </si>
  <si>
    <t>46</t>
  </si>
  <si>
    <t>教学秘书</t>
  </si>
  <si>
    <t>岗位49</t>
  </si>
  <si>
    <t>专业不限（不包括农学、医学、军事学）</t>
  </si>
  <si>
    <t>赵伟</t>
  </si>
  <si>
    <t>141124198902010158</t>
  </si>
  <si>
    <t>04-53</t>
  </si>
  <si>
    <t>姚飞</t>
  </si>
  <si>
    <t>140108198802121917</t>
  </si>
  <si>
    <t>06-38</t>
  </si>
  <si>
    <t>史昌</t>
  </si>
  <si>
    <t>14260119890508763x</t>
  </si>
  <si>
    <t>06-53</t>
  </si>
  <si>
    <t>张烜</t>
  </si>
  <si>
    <t>14010819891003161x</t>
  </si>
  <si>
    <t>06-01</t>
  </si>
  <si>
    <t>殷健</t>
  </si>
  <si>
    <t>140107198702280017</t>
  </si>
  <si>
    <t>05-38</t>
  </si>
  <si>
    <t>孙润花</t>
  </si>
  <si>
    <t>140221199009061323</t>
  </si>
  <si>
    <t>06-51</t>
  </si>
  <si>
    <t>闫秀娟</t>
  </si>
  <si>
    <t>142201199311123384</t>
  </si>
  <si>
    <t>05-05</t>
  </si>
  <si>
    <t>刘晓青</t>
  </si>
  <si>
    <t>142202199306163660</t>
  </si>
  <si>
    <t>06-44</t>
  </si>
  <si>
    <t>王风霞</t>
  </si>
  <si>
    <t>140603199302194925</t>
  </si>
  <si>
    <t>06-11</t>
  </si>
  <si>
    <t>栗丽鑫</t>
  </si>
  <si>
    <t>14262919940302308x</t>
  </si>
  <si>
    <t>06-35</t>
  </si>
  <si>
    <t>何欣</t>
  </si>
  <si>
    <t>142433199310010021</t>
  </si>
  <si>
    <t>05-12</t>
  </si>
  <si>
    <t>杜小芳</t>
  </si>
  <si>
    <t>141124199305280146</t>
  </si>
  <si>
    <t>06-41</t>
  </si>
  <si>
    <t>张智莹</t>
  </si>
  <si>
    <t>140602198807139023</t>
  </si>
  <si>
    <t>06-46</t>
  </si>
  <si>
    <t>秦楠</t>
  </si>
  <si>
    <t>142601199311242844</t>
  </si>
  <si>
    <t>04-54</t>
  </si>
  <si>
    <t>谢颖格</t>
  </si>
  <si>
    <t>14272519910402084x</t>
  </si>
  <si>
    <t>06-40</t>
  </si>
  <si>
    <t>白雪</t>
  </si>
  <si>
    <t>140227198510043528</t>
  </si>
  <si>
    <t>05-32</t>
  </si>
  <si>
    <t>宋雅静</t>
  </si>
  <si>
    <t>140109199004191049</t>
  </si>
  <si>
    <t>04-51</t>
  </si>
  <si>
    <t>张尹星</t>
  </si>
  <si>
    <t>140109199212142567</t>
  </si>
  <si>
    <t>05-29</t>
  </si>
  <si>
    <t>祁燕</t>
  </si>
  <si>
    <t>142228199410294541</t>
  </si>
  <si>
    <t>06-49</t>
  </si>
  <si>
    <t>杨水川</t>
  </si>
  <si>
    <t>142232198811013165</t>
  </si>
  <si>
    <t>06-30</t>
  </si>
  <si>
    <t>吴瑕</t>
  </si>
  <si>
    <t>140108199105214821</t>
  </si>
  <si>
    <t>06-33</t>
  </si>
  <si>
    <t>彭晓红</t>
  </si>
  <si>
    <t>410521198811177064</t>
  </si>
  <si>
    <t>06-55</t>
  </si>
  <si>
    <t>机关单位</t>
  </si>
  <si>
    <t>岗位50</t>
  </si>
  <si>
    <t>梁一然</t>
  </si>
  <si>
    <t>142601198912211774</t>
  </si>
  <si>
    <t>09-18</t>
  </si>
  <si>
    <t>陈杨</t>
  </si>
  <si>
    <t>14040219940227161x</t>
  </si>
  <si>
    <t>09-34</t>
  </si>
  <si>
    <t>孙宏旺</t>
  </si>
  <si>
    <t>140108198609101615</t>
  </si>
  <si>
    <t>11-05</t>
  </si>
  <si>
    <t>刘超</t>
  </si>
  <si>
    <t>14010919910701001x</t>
  </si>
  <si>
    <t>08-17</t>
  </si>
  <si>
    <t>史义君</t>
  </si>
  <si>
    <t>142703199004261875</t>
  </si>
  <si>
    <t>09-25</t>
  </si>
  <si>
    <t>140108199312201919</t>
  </si>
  <si>
    <t>10-35</t>
  </si>
  <si>
    <t>黄俊龙</t>
  </si>
  <si>
    <t>429005198701206170</t>
  </si>
  <si>
    <t>10-38</t>
  </si>
  <si>
    <t>王乾</t>
  </si>
  <si>
    <t>142429198807120016</t>
  </si>
  <si>
    <t>10-52</t>
  </si>
  <si>
    <t>高航</t>
  </si>
  <si>
    <t>140521199207131018</t>
  </si>
  <si>
    <t>09-33</t>
  </si>
  <si>
    <t>李强</t>
  </si>
  <si>
    <t>142622198805010514</t>
  </si>
  <si>
    <t>08-43</t>
  </si>
  <si>
    <t>张碧威</t>
  </si>
  <si>
    <t>14232319930120271x</t>
  </si>
  <si>
    <t>10-14</t>
  </si>
  <si>
    <t>闫强</t>
  </si>
  <si>
    <t>140225199108190038</t>
  </si>
  <si>
    <t>10-24</t>
  </si>
  <si>
    <t>武毅超</t>
  </si>
  <si>
    <t>140109199206154510</t>
  </si>
  <si>
    <t>09-19</t>
  </si>
  <si>
    <t>郝红武</t>
  </si>
  <si>
    <t>141034199112260058</t>
  </si>
  <si>
    <t>10-23</t>
  </si>
  <si>
    <t>宋达</t>
  </si>
  <si>
    <t>140624199311080016</t>
  </si>
  <si>
    <t>10-15</t>
  </si>
  <si>
    <t>常辰</t>
  </si>
  <si>
    <t>142328199510290033</t>
  </si>
  <si>
    <t>11-45</t>
  </si>
  <si>
    <t>140303199312200835</t>
  </si>
  <si>
    <t>08-29</t>
  </si>
  <si>
    <t>何勇娇</t>
  </si>
  <si>
    <t>14222719860803041x</t>
  </si>
  <si>
    <t>11-52</t>
  </si>
  <si>
    <t>王焯越</t>
  </si>
  <si>
    <t>142402199301020012</t>
  </si>
  <si>
    <t>08-26</t>
  </si>
  <si>
    <t>张从之</t>
  </si>
  <si>
    <t>141124199211060177</t>
  </si>
  <si>
    <t>08-31</t>
  </si>
  <si>
    <t>张任晨</t>
  </si>
  <si>
    <t>620421199207095191</t>
  </si>
  <si>
    <t>10-54</t>
  </si>
  <si>
    <t>郝永亮</t>
  </si>
  <si>
    <t>140421198511174813</t>
  </si>
  <si>
    <t>07-53</t>
  </si>
  <si>
    <t>徐彩彩</t>
  </si>
  <si>
    <t>142625198905241140</t>
  </si>
  <si>
    <t>09-27</t>
  </si>
  <si>
    <t>刘艳霞</t>
  </si>
  <si>
    <t>140181198606164220</t>
  </si>
  <si>
    <t>10-12</t>
  </si>
  <si>
    <t>邓海燕</t>
  </si>
  <si>
    <t>142623198603303040</t>
  </si>
  <si>
    <t>11-49</t>
  </si>
  <si>
    <t>毛晶</t>
  </si>
  <si>
    <t>141023198807250020</t>
  </si>
  <si>
    <t>09-21</t>
  </si>
  <si>
    <t>胡雅楠</t>
  </si>
  <si>
    <t>140108199203044221</t>
  </si>
  <si>
    <t>08-23</t>
  </si>
  <si>
    <t>康璐晨</t>
  </si>
  <si>
    <t>14010619921020186x</t>
  </si>
  <si>
    <t>10-04</t>
  </si>
  <si>
    <t>付晓亚</t>
  </si>
  <si>
    <t>142332199308291029</t>
  </si>
  <si>
    <t>09-29</t>
  </si>
  <si>
    <t>封睿</t>
  </si>
  <si>
    <t>142433199008300028</t>
  </si>
  <si>
    <t>10-18</t>
  </si>
  <si>
    <t>王潇</t>
  </si>
  <si>
    <t>14262219950803002x</t>
  </si>
  <si>
    <t>10-03</t>
  </si>
  <si>
    <t>梁淑佳</t>
  </si>
  <si>
    <t>140106199202270646</t>
  </si>
  <si>
    <t>11-20</t>
  </si>
  <si>
    <t>王婧</t>
  </si>
  <si>
    <t>140411198810233649</t>
  </si>
  <si>
    <t>09-15</t>
  </si>
  <si>
    <t>许馨方</t>
  </si>
  <si>
    <t>142431199401157544</t>
  </si>
  <si>
    <t>09-39</t>
  </si>
  <si>
    <t>褚倩倩</t>
  </si>
  <si>
    <t>140123199308273323</t>
  </si>
  <si>
    <t>11-24</t>
  </si>
  <si>
    <t>白娇健</t>
  </si>
  <si>
    <t>140303198910300428</t>
  </si>
  <si>
    <t>09-01</t>
  </si>
  <si>
    <t>原璐璐</t>
  </si>
  <si>
    <t>140521198902114821</t>
  </si>
  <si>
    <t>09-16</t>
  </si>
  <si>
    <t>张蕾</t>
  </si>
  <si>
    <t>142232198809010467</t>
  </si>
  <si>
    <t>09-17</t>
  </si>
  <si>
    <t>韩晓玉</t>
  </si>
  <si>
    <t>14112119921026008X</t>
  </si>
  <si>
    <t>11-12</t>
  </si>
  <si>
    <t>任梅香</t>
  </si>
  <si>
    <t>140109198806170544</t>
  </si>
  <si>
    <t>07-56</t>
  </si>
  <si>
    <t>任娜</t>
  </si>
  <si>
    <t>140721199203280105</t>
  </si>
  <si>
    <t>08-47</t>
  </si>
  <si>
    <t>彭潇颖</t>
  </si>
  <si>
    <t>140624199312250523</t>
  </si>
  <si>
    <t>09-28</t>
  </si>
  <si>
    <t>张薇</t>
  </si>
  <si>
    <t>140107199203180024</t>
  </si>
  <si>
    <t>10-08</t>
  </si>
  <si>
    <t>郝乙玄</t>
  </si>
  <si>
    <t>140225199210020326</t>
  </si>
  <si>
    <t>11-19</t>
  </si>
  <si>
    <t>吴晋华</t>
  </si>
  <si>
    <t>142271199302115722</t>
  </si>
  <si>
    <t>11-44</t>
  </si>
  <si>
    <t>85</t>
  </si>
  <si>
    <t>李春霞</t>
  </si>
  <si>
    <t>142622199409162529</t>
  </si>
  <si>
    <t>08-36</t>
  </si>
  <si>
    <t>贾珍</t>
  </si>
  <si>
    <t>140302199108092420</t>
  </si>
  <si>
    <t>08-49</t>
  </si>
  <si>
    <t>郭瑞</t>
  </si>
  <si>
    <t>14010819880306124x</t>
  </si>
  <si>
    <t>09-06</t>
  </si>
  <si>
    <t>75</t>
  </si>
  <si>
    <t>兰洁</t>
  </si>
  <si>
    <t>140303198903201624</t>
  </si>
  <si>
    <t>09-53</t>
  </si>
  <si>
    <t>苗孟琦</t>
  </si>
  <si>
    <t>142623199310172344</t>
  </si>
  <si>
    <t>11-30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</si>
</sst>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/>
  </cellStyleXfs>
  <cellXfs count="5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/>
    </xf>
    <xf numFmtId="49" fontId="1" fillId="2" borderId="1" xfId="0" applyNumberFormat="1" applyFont="1" applyFill="1" applyBorder="1" applyAlignment="1" quotePrefix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177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29"/>
  <sheetViews>
    <sheetView tabSelected="1" zoomScale="115" zoomScaleNormal="115" workbookViewId="0">
      <pane ySplit="3" topLeftCell="A4" activePane="bottomLeft" state="frozen"/>
      <selection/>
      <selection pane="bottomLeft" activeCell="R10" sqref="R10"/>
    </sheetView>
  </sheetViews>
  <sheetFormatPr defaultColWidth="9" defaultRowHeight="24.95" customHeight="1"/>
  <cols>
    <col min="1" max="1" width="9" style="1" customWidth="1"/>
    <col min="2" max="2" width="6.25" style="2" customWidth="1"/>
    <col min="3" max="3" width="10.1333333333333" style="2" customWidth="1"/>
    <col min="4" max="4" width="11.6333333333333" style="3" customWidth="1"/>
    <col min="5" max="5" width="7.38333333333333" style="2" customWidth="1"/>
    <col min="6" max="6" width="4.75" style="2" customWidth="1"/>
    <col min="7" max="7" width="21.1333333333333" style="3" customWidth="1"/>
    <col min="8" max="11" width="7.63333333333333" style="3" customWidth="1"/>
    <col min="12" max="12" width="6.30833333333333" style="4" customWidth="1"/>
    <col min="13" max="16" width="4.89166666666667" style="2" customWidth="1"/>
    <col min="17" max="16384" width="9" style="2"/>
  </cols>
  <sheetData>
    <row r="1" ht="47.1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38"/>
      <c r="M1" s="5"/>
      <c r="N1" s="5"/>
      <c r="O1" s="5"/>
      <c r="P1" s="5"/>
    </row>
    <row r="2" customFormat="1" ht="16" customHeight="1" spans="1:1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39" t="s">
        <v>12</v>
      </c>
      <c r="M2" s="40" t="s">
        <v>13</v>
      </c>
      <c r="N2" s="40"/>
      <c r="O2" s="40"/>
      <c r="P2" s="41"/>
    </row>
    <row r="3" s="1" customFormat="1" ht="16" customHeight="1" spans="1:15">
      <c r="A3" s="6"/>
      <c r="B3" s="6"/>
      <c r="C3" s="6"/>
      <c r="D3" s="7"/>
      <c r="E3" s="6"/>
      <c r="F3" s="6"/>
      <c r="G3" s="7"/>
      <c r="H3" s="7"/>
      <c r="I3" s="7"/>
      <c r="J3" s="7"/>
      <c r="K3" s="7"/>
      <c r="L3" s="39"/>
      <c r="M3" s="6" t="s">
        <v>14</v>
      </c>
      <c r="N3" s="6" t="s">
        <v>15</v>
      </c>
      <c r="O3" s="6" t="s">
        <v>16</v>
      </c>
    </row>
    <row r="4" customHeight="1" spans="1:16">
      <c r="A4" s="8" t="s">
        <v>17</v>
      </c>
      <c r="B4" s="9" t="s">
        <v>18</v>
      </c>
      <c r="C4" s="10" t="s">
        <v>19</v>
      </c>
      <c r="D4" s="11">
        <v>201901003</v>
      </c>
      <c r="E4" s="12" t="s">
        <v>20</v>
      </c>
      <c r="F4" s="12" t="s">
        <v>14</v>
      </c>
      <c r="G4" s="13" t="s">
        <v>21</v>
      </c>
      <c r="H4" s="13" t="s">
        <v>22</v>
      </c>
      <c r="I4" s="13" t="s">
        <v>23</v>
      </c>
      <c r="J4" s="13" t="s">
        <v>24</v>
      </c>
      <c r="K4" s="42">
        <f t="shared" ref="K4:K67" si="0">(I4+J4)*0.5</f>
        <v>76</v>
      </c>
      <c r="L4" s="43">
        <v>1</v>
      </c>
      <c r="M4" s="40">
        <v>8</v>
      </c>
      <c r="N4" s="40">
        <v>8</v>
      </c>
      <c r="O4" s="40">
        <v>16</v>
      </c>
      <c r="P4" s="41"/>
    </row>
    <row r="5" customHeight="1" spans="1:16">
      <c r="A5" s="8"/>
      <c r="B5" s="9"/>
      <c r="C5" s="10"/>
      <c r="D5" s="14">
        <v>201901019</v>
      </c>
      <c r="E5" s="15" t="s">
        <v>25</v>
      </c>
      <c r="F5" s="15" t="s">
        <v>14</v>
      </c>
      <c r="G5" s="16" t="s">
        <v>26</v>
      </c>
      <c r="H5" s="17" t="s">
        <v>27</v>
      </c>
      <c r="I5" s="16" t="s">
        <v>28</v>
      </c>
      <c r="J5" s="16" t="s">
        <v>29</v>
      </c>
      <c r="K5" s="44">
        <f t="shared" si="0"/>
        <v>72.5</v>
      </c>
      <c r="L5" s="45">
        <v>2</v>
      </c>
      <c r="M5" s="40"/>
      <c r="N5" s="40"/>
      <c r="O5" s="40"/>
      <c r="P5" s="41"/>
    </row>
    <row r="6" customHeight="1" spans="1:16">
      <c r="A6" s="8"/>
      <c r="B6" s="9"/>
      <c r="C6" s="10"/>
      <c r="D6" s="18">
        <v>201901002</v>
      </c>
      <c r="E6" s="19" t="s">
        <v>30</v>
      </c>
      <c r="F6" s="19" t="s">
        <v>14</v>
      </c>
      <c r="G6" s="17" t="s">
        <v>31</v>
      </c>
      <c r="H6" s="17" t="s">
        <v>32</v>
      </c>
      <c r="I6" s="17" t="s">
        <v>33</v>
      </c>
      <c r="J6" s="17" t="s">
        <v>34</v>
      </c>
      <c r="K6" s="44">
        <f t="shared" si="0"/>
        <v>67.5</v>
      </c>
      <c r="L6" s="43">
        <v>3</v>
      </c>
      <c r="M6" s="40"/>
      <c r="N6" s="40"/>
      <c r="O6" s="40"/>
      <c r="P6" s="41"/>
    </row>
    <row r="7" customHeight="1" spans="1:16">
      <c r="A7" s="8"/>
      <c r="B7" s="9"/>
      <c r="C7" s="10"/>
      <c r="D7" s="14">
        <v>201901016</v>
      </c>
      <c r="E7" s="14" t="s">
        <v>35</v>
      </c>
      <c r="F7" s="14" t="s">
        <v>14</v>
      </c>
      <c r="G7" s="17" t="s">
        <v>36</v>
      </c>
      <c r="H7" s="17" t="s">
        <v>37</v>
      </c>
      <c r="I7" s="17" t="s">
        <v>38</v>
      </c>
      <c r="J7" s="17" t="s">
        <v>39</v>
      </c>
      <c r="K7" s="44">
        <f t="shared" si="0"/>
        <v>67</v>
      </c>
      <c r="L7" s="45">
        <v>4</v>
      </c>
      <c r="M7" s="40"/>
      <c r="N7" s="40"/>
      <c r="O7" s="40"/>
      <c r="P7" s="41"/>
    </row>
    <row r="8" customHeight="1" spans="1:16">
      <c r="A8" s="8"/>
      <c r="B8" s="9"/>
      <c r="C8" s="10"/>
      <c r="D8" s="14">
        <v>201901011</v>
      </c>
      <c r="E8" s="14" t="s">
        <v>40</v>
      </c>
      <c r="F8" s="14" t="s">
        <v>14</v>
      </c>
      <c r="G8" s="17" t="s">
        <v>41</v>
      </c>
      <c r="H8" s="17" t="s">
        <v>42</v>
      </c>
      <c r="I8" s="17" t="s">
        <v>33</v>
      </c>
      <c r="J8" s="17" t="s">
        <v>43</v>
      </c>
      <c r="K8" s="44">
        <f t="shared" si="0"/>
        <v>60.5</v>
      </c>
      <c r="L8" s="43">
        <v>5</v>
      </c>
      <c r="M8" s="40"/>
      <c r="N8" s="40"/>
      <c r="O8" s="40"/>
      <c r="P8" s="41"/>
    </row>
    <row r="9" customHeight="1" spans="1:16">
      <c r="A9" s="8"/>
      <c r="B9" s="9"/>
      <c r="C9" s="10"/>
      <c r="D9" s="14">
        <v>201901018</v>
      </c>
      <c r="E9" s="14" t="s">
        <v>44</v>
      </c>
      <c r="F9" s="14" t="s">
        <v>14</v>
      </c>
      <c r="G9" s="16" t="s">
        <v>45</v>
      </c>
      <c r="H9" s="17" t="s">
        <v>46</v>
      </c>
      <c r="I9" s="16" t="s">
        <v>39</v>
      </c>
      <c r="J9" s="16" t="s">
        <v>47</v>
      </c>
      <c r="K9" s="44">
        <f t="shared" si="0"/>
        <v>57</v>
      </c>
      <c r="L9" s="45">
        <v>6</v>
      </c>
      <c r="M9" s="40"/>
      <c r="N9" s="40"/>
      <c r="O9" s="40"/>
      <c r="P9" s="41"/>
    </row>
    <row r="10" customHeight="1" spans="1:16">
      <c r="A10" s="8"/>
      <c r="B10" s="9"/>
      <c r="C10" s="10"/>
      <c r="D10" s="14">
        <v>201901020</v>
      </c>
      <c r="E10" s="15" t="s">
        <v>48</v>
      </c>
      <c r="F10" s="15" t="s">
        <v>14</v>
      </c>
      <c r="G10" s="16" t="s">
        <v>49</v>
      </c>
      <c r="H10" s="17" t="s">
        <v>50</v>
      </c>
      <c r="I10" s="16" t="s">
        <v>51</v>
      </c>
      <c r="J10" s="16" t="s">
        <v>33</v>
      </c>
      <c r="K10" s="44">
        <f t="shared" si="0"/>
        <v>57</v>
      </c>
      <c r="L10" s="43">
        <v>7</v>
      </c>
      <c r="M10" s="40"/>
      <c r="N10" s="40"/>
      <c r="O10" s="40"/>
      <c r="P10" s="41"/>
    </row>
    <row r="11" customHeight="1" spans="1:16">
      <c r="A11" s="8"/>
      <c r="B11" s="9"/>
      <c r="C11" s="10"/>
      <c r="D11" s="14">
        <v>201901006</v>
      </c>
      <c r="E11" s="20" t="s">
        <v>52</v>
      </c>
      <c r="F11" s="20" t="s">
        <v>14</v>
      </c>
      <c r="G11" s="21" t="s">
        <v>53</v>
      </c>
      <c r="H11" s="17" t="s">
        <v>54</v>
      </c>
      <c r="I11" s="21" t="s">
        <v>43</v>
      </c>
      <c r="J11" s="21" t="s">
        <v>55</v>
      </c>
      <c r="K11" s="44">
        <f t="shared" si="0"/>
        <v>50</v>
      </c>
      <c r="L11" s="45">
        <v>8</v>
      </c>
      <c r="M11" s="40"/>
      <c r="N11" s="40"/>
      <c r="O11" s="40"/>
      <c r="P11" s="41"/>
    </row>
    <row r="12" customHeight="1" spans="1:16">
      <c r="A12" s="8"/>
      <c r="B12" s="9"/>
      <c r="C12" s="10"/>
      <c r="D12" s="14">
        <v>201901014</v>
      </c>
      <c r="E12" s="14" t="s">
        <v>56</v>
      </c>
      <c r="F12" s="14" t="s">
        <v>14</v>
      </c>
      <c r="G12" s="17" t="s">
        <v>57</v>
      </c>
      <c r="H12" s="17" t="s">
        <v>58</v>
      </c>
      <c r="I12" s="17" t="s">
        <v>59</v>
      </c>
      <c r="J12" s="17" t="s">
        <v>60</v>
      </c>
      <c r="K12" s="44">
        <f t="shared" si="0"/>
        <v>40.5</v>
      </c>
      <c r="L12" s="43">
        <v>9</v>
      </c>
      <c r="M12" s="40"/>
      <c r="N12" s="40"/>
      <c r="O12" s="40"/>
      <c r="P12" s="41"/>
    </row>
    <row r="13" customHeight="1" spans="1:16">
      <c r="A13" s="8"/>
      <c r="B13" s="9"/>
      <c r="C13" s="10"/>
      <c r="D13" s="22">
        <v>201901008</v>
      </c>
      <c r="E13" s="22" t="s">
        <v>61</v>
      </c>
      <c r="F13" s="22" t="s">
        <v>15</v>
      </c>
      <c r="G13" s="23" t="s">
        <v>62</v>
      </c>
      <c r="H13" s="23" t="s">
        <v>63</v>
      </c>
      <c r="I13" s="23" t="s">
        <v>64</v>
      </c>
      <c r="J13" s="23" t="s">
        <v>65</v>
      </c>
      <c r="K13" s="46">
        <f t="shared" si="0"/>
        <v>72.5</v>
      </c>
      <c r="L13" s="36">
        <v>1</v>
      </c>
      <c r="M13" s="40"/>
      <c r="N13" s="40"/>
      <c r="O13" s="40"/>
      <c r="P13" s="41"/>
    </row>
    <row r="14" customHeight="1" spans="1:16">
      <c r="A14" s="8"/>
      <c r="B14" s="9"/>
      <c r="C14" s="10"/>
      <c r="D14" s="24">
        <v>201901001</v>
      </c>
      <c r="E14" s="25" t="s">
        <v>66</v>
      </c>
      <c r="F14" s="25" t="s">
        <v>15</v>
      </c>
      <c r="G14" s="23" t="s">
        <v>67</v>
      </c>
      <c r="H14" s="23" t="s">
        <v>68</v>
      </c>
      <c r="I14" s="24">
        <v>62</v>
      </c>
      <c r="J14" s="24">
        <v>81</v>
      </c>
      <c r="K14" s="46">
        <f t="shared" si="0"/>
        <v>71.5</v>
      </c>
      <c r="L14" s="36">
        <v>2</v>
      </c>
      <c r="M14" s="40"/>
      <c r="N14" s="40"/>
      <c r="O14" s="40"/>
      <c r="P14" s="41"/>
    </row>
    <row r="15" customHeight="1" spans="1:16">
      <c r="A15" s="8"/>
      <c r="B15" s="9"/>
      <c r="C15" s="10"/>
      <c r="D15" s="22">
        <v>201901013</v>
      </c>
      <c r="E15" s="22" t="s">
        <v>69</v>
      </c>
      <c r="F15" s="22" t="s">
        <v>15</v>
      </c>
      <c r="G15" s="23" t="s">
        <v>70</v>
      </c>
      <c r="H15" s="23" t="s">
        <v>71</v>
      </c>
      <c r="I15" s="23" t="s">
        <v>51</v>
      </c>
      <c r="J15" s="23" t="s">
        <v>72</v>
      </c>
      <c r="K15" s="46">
        <f t="shared" si="0"/>
        <v>71.5</v>
      </c>
      <c r="L15" s="36">
        <v>3</v>
      </c>
      <c r="M15" s="40"/>
      <c r="N15" s="40"/>
      <c r="O15" s="40"/>
      <c r="P15" s="41"/>
    </row>
    <row r="16" customHeight="1" spans="1:16">
      <c r="A16" s="8"/>
      <c r="B16" s="9"/>
      <c r="C16" s="10"/>
      <c r="D16" s="22">
        <v>201901009</v>
      </c>
      <c r="E16" s="22" t="s">
        <v>73</v>
      </c>
      <c r="F16" s="22" t="s">
        <v>15</v>
      </c>
      <c r="G16" s="23" t="s">
        <v>74</v>
      </c>
      <c r="H16" s="23" t="s">
        <v>75</v>
      </c>
      <c r="I16" s="23" t="s">
        <v>28</v>
      </c>
      <c r="J16" s="23" t="s">
        <v>76</v>
      </c>
      <c r="K16" s="46">
        <f t="shared" si="0"/>
        <v>70.5</v>
      </c>
      <c r="L16" s="36">
        <v>4</v>
      </c>
      <c r="M16" s="40"/>
      <c r="N16" s="40"/>
      <c r="O16" s="40"/>
      <c r="P16" s="41"/>
    </row>
    <row r="17" customHeight="1" spans="1:16">
      <c r="A17" s="8"/>
      <c r="B17" s="9"/>
      <c r="C17" s="10"/>
      <c r="D17" s="22">
        <v>201901012</v>
      </c>
      <c r="E17" s="22" t="s">
        <v>77</v>
      </c>
      <c r="F17" s="22" t="s">
        <v>15</v>
      </c>
      <c r="G17" s="23" t="s">
        <v>78</v>
      </c>
      <c r="H17" s="23" t="s">
        <v>79</v>
      </c>
      <c r="I17" s="23" t="s">
        <v>80</v>
      </c>
      <c r="J17" s="23" t="s">
        <v>80</v>
      </c>
      <c r="K17" s="46">
        <f t="shared" si="0"/>
        <v>68</v>
      </c>
      <c r="L17" s="36">
        <v>5</v>
      </c>
      <c r="M17" s="40"/>
      <c r="N17" s="40"/>
      <c r="O17" s="40"/>
      <c r="P17" s="41"/>
    </row>
    <row r="18" customHeight="1" spans="1:16">
      <c r="A18" s="8"/>
      <c r="B18" s="9"/>
      <c r="C18" s="10"/>
      <c r="D18" s="22">
        <v>201901015</v>
      </c>
      <c r="E18" s="22" t="s">
        <v>81</v>
      </c>
      <c r="F18" s="22" t="s">
        <v>15</v>
      </c>
      <c r="G18" s="23" t="s">
        <v>82</v>
      </c>
      <c r="H18" s="23" t="s">
        <v>83</v>
      </c>
      <c r="I18" s="23" t="s">
        <v>28</v>
      </c>
      <c r="J18" s="23" t="s">
        <v>51</v>
      </c>
      <c r="K18" s="46">
        <f t="shared" si="0"/>
        <v>60.5</v>
      </c>
      <c r="L18" s="36">
        <v>6</v>
      </c>
      <c r="M18" s="40"/>
      <c r="N18" s="40"/>
      <c r="O18" s="40"/>
      <c r="P18" s="41"/>
    </row>
    <row r="19" customHeight="1" spans="1:16">
      <c r="A19" s="8"/>
      <c r="B19" s="9"/>
      <c r="C19" s="10"/>
      <c r="D19" s="22">
        <v>201901017</v>
      </c>
      <c r="E19" s="22" t="s">
        <v>84</v>
      </c>
      <c r="F19" s="22" t="s">
        <v>15</v>
      </c>
      <c r="G19" s="23" t="s">
        <v>85</v>
      </c>
      <c r="H19" s="23" t="s">
        <v>86</v>
      </c>
      <c r="I19" s="23" t="s">
        <v>87</v>
      </c>
      <c r="J19" s="23" t="s">
        <v>88</v>
      </c>
      <c r="K19" s="46">
        <f t="shared" si="0"/>
        <v>60</v>
      </c>
      <c r="L19" s="36">
        <v>7</v>
      </c>
      <c r="M19" s="40"/>
      <c r="N19" s="40"/>
      <c r="O19" s="40"/>
      <c r="P19" s="41"/>
    </row>
    <row r="20" customHeight="1" spans="1:16">
      <c r="A20" s="8"/>
      <c r="B20" s="9"/>
      <c r="C20" s="10"/>
      <c r="D20" s="22">
        <v>201901010</v>
      </c>
      <c r="E20" s="22" t="s">
        <v>89</v>
      </c>
      <c r="F20" s="22" t="s">
        <v>15</v>
      </c>
      <c r="G20" s="23" t="s">
        <v>90</v>
      </c>
      <c r="H20" s="23" t="s">
        <v>91</v>
      </c>
      <c r="I20" s="23" t="s">
        <v>80</v>
      </c>
      <c r="J20" s="23" t="s">
        <v>92</v>
      </c>
      <c r="K20" s="46">
        <f t="shared" si="0"/>
        <v>58</v>
      </c>
      <c r="L20" s="36">
        <v>8</v>
      </c>
      <c r="M20" s="40"/>
      <c r="N20" s="40"/>
      <c r="O20" s="40"/>
      <c r="P20" s="41"/>
    </row>
    <row r="21" customHeight="1" spans="1:16">
      <c r="A21" s="8"/>
      <c r="B21" s="9"/>
      <c r="C21" s="10"/>
      <c r="D21" s="24">
        <v>201901005</v>
      </c>
      <c r="E21" s="25" t="s">
        <v>93</v>
      </c>
      <c r="F21" s="25" t="s">
        <v>15</v>
      </c>
      <c r="G21" s="23" t="s">
        <v>94</v>
      </c>
      <c r="H21" s="23" t="s">
        <v>95</v>
      </c>
      <c r="I21" s="23" t="s">
        <v>88</v>
      </c>
      <c r="J21" s="23" t="s">
        <v>96</v>
      </c>
      <c r="K21" s="46">
        <f t="shared" si="0"/>
        <v>48</v>
      </c>
      <c r="L21" s="36">
        <v>9</v>
      </c>
      <c r="M21" s="40"/>
      <c r="N21" s="40"/>
      <c r="O21" s="40"/>
      <c r="P21" s="41"/>
    </row>
    <row r="22" customHeight="1" spans="1:16">
      <c r="A22" s="6" t="s">
        <v>97</v>
      </c>
      <c r="B22" s="26" t="s">
        <v>98</v>
      </c>
      <c r="C22" s="27" t="s">
        <v>99</v>
      </c>
      <c r="D22" s="28">
        <v>201902009</v>
      </c>
      <c r="E22" s="28" t="s">
        <v>100</v>
      </c>
      <c r="F22" s="28" t="s">
        <v>14</v>
      </c>
      <c r="G22" s="21" t="s">
        <v>101</v>
      </c>
      <c r="H22" s="21" t="s">
        <v>102</v>
      </c>
      <c r="I22" s="21" t="s">
        <v>64</v>
      </c>
      <c r="J22" s="21" t="s">
        <v>28</v>
      </c>
      <c r="K22" s="44">
        <f t="shared" si="0"/>
        <v>73.5</v>
      </c>
      <c r="L22" s="45">
        <v>1</v>
      </c>
      <c r="M22" s="40">
        <v>6</v>
      </c>
      <c r="N22" s="40">
        <v>6</v>
      </c>
      <c r="O22" s="40">
        <v>12</v>
      </c>
      <c r="P22" s="41"/>
    </row>
    <row r="23" customHeight="1" spans="1:16">
      <c r="A23" s="6"/>
      <c r="B23" s="26"/>
      <c r="C23" s="27"/>
      <c r="D23" s="26">
        <v>201902005</v>
      </c>
      <c r="E23" s="26" t="s">
        <v>103</v>
      </c>
      <c r="F23" s="26" t="s">
        <v>15</v>
      </c>
      <c r="G23" s="58" t="s">
        <v>104</v>
      </c>
      <c r="H23" s="29" t="s">
        <v>105</v>
      </c>
      <c r="I23" s="29" t="s">
        <v>80</v>
      </c>
      <c r="J23" s="29" t="s">
        <v>106</v>
      </c>
      <c r="K23" s="46">
        <f t="shared" si="0"/>
        <v>78.5</v>
      </c>
      <c r="L23" s="36">
        <v>1</v>
      </c>
      <c r="M23" s="40"/>
      <c r="N23" s="40"/>
      <c r="O23" s="40"/>
      <c r="P23" s="41"/>
    </row>
    <row r="24" customHeight="1" spans="1:16">
      <c r="A24" s="6"/>
      <c r="B24" s="26"/>
      <c r="C24" s="27"/>
      <c r="D24" s="26">
        <v>201902004</v>
      </c>
      <c r="E24" s="26" t="s">
        <v>107</v>
      </c>
      <c r="F24" s="26" t="s">
        <v>15</v>
      </c>
      <c r="G24" s="58" t="s">
        <v>108</v>
      </c>
      <c r="H24" s="29" t="s">
        <v>109</v>
      </c>
      <c r="I24" s="29" t="s">
        <v>110</v>
      </c>
      <c r="J24" s="29" t="s">
        <v>111</v>
      </c>
      <c r="K24" s="46">
        <f t="shared" si="0"/>
        <v>73.5</v>
      </c>
      <c r="L24" s="36">
        <v>2</v>
      </c>
      <c r="M24" s="40"/>
      <c r="N24" s="40"/>
      <c r="O24" s="40"/>
      <c r="P24" s="41"/>
    </row>
    <row r="25" customHeight="1" spans="1:16">
      <c r="A25" s="6"/>
      <c r="B25" s="26"/>
      <c r="C25" s="27"/>
      <c r="D25" s="26">
        <v>201902001</v>
      </c>
      <c r="E25" s="26" t="s">
        <v>112</v>
      </c>
      <c r="F25" s="26" t="s">
        <v>15</v>
      </c>
      <c r="G25" s="58" t="s">
        <v>113</v>
      </c>
      <c r="H25" s="29" t="s">
        <v>114</v>
      </c>
      <c r="I25" s="29" t="s">
        <v>43</v>
      </c>
      <c r="J25" s="29" t="s">
        <v>115</v>
      </c>
      <c r="K25" s="46">
        <f t="shared" si="0"/>
        <v>69.5</v>
      </c>
      <c r="L25" s="36">
        <v>3</v>
      </c>
      <c r="M25" s="40"/>
      <c r="N25" s="40"/>
      <c r="O25" s="40"/>
      <c r="P25" s="41"/>
    </row>
    <row r="26" customHeight="1" spans="1:16">
      <c r="A26" s="6"/>
      <c r="B26" s="26"/>
      <c r="C26" s="27"/>
      <c r="D26" s="26">
        <v>201902011</v>
      </c>
      <c r="E26" s="26" t="s">
        <v>116</v>
      </c>
      <c r="F26" s="26" t="s">
        <v>15</v>
      </c>
      <c r="G26" s="58" t="s">
        <v>117</v>
      </c>
      <c r="H26" s="29" t="s">
        <v>118</v>
      </c>
      <c r="I26" s="29" t="s">
        <v>119</v>
      </c>
      <c r="J26" s="29" t="s">
        <v>120</v>
      </c>
      <c r="K26" s="46">
        <f t="shared" si="0"/>
        <v>68.5</v>
      </c>
      <c r="L26" s="36">
        <v>4</v>
      </c>
      <c r="M26" s="40"/>
      <c r="N26" s="40"/>
      <c r="O26" s="40"/>
      <c r="P26" s="41"/>
    </row>
    <row r="27" customHeight="1" spans="1:16">
      <c r="A27" s="6"/>
      <c r="B27" s="26"/>
      <c r="C27" s="27"/>
      <c r="D27" s="29">
        <v>201902012</v>
      </c>
      <c r="E27" s="26" t="s">
        <v>121</v>
      </c>
      <c r="F27" s="26" t="s">
        <v>15</v>
      </c>
      <c r="G27" s="58" t="s">
        <v>122</v>
      </c>
      <c r="H27" s="29" t="s">
        <v>123</v>
      </c>
      <c r="I27" s="29" t="s">
        <v>65</v>
      </c>
      <c r="J27" s="29" t="s">
        <v>124</v>
      </c>
      <c r="K27" s="46">
        <f t="shared" si="0"/>
        <v>68.5</v>
      </c>
      <c r="L27" s="36">
        <v>5</v>
      </c>
      <c r="M27" s="40"/>
      <c r="N27" s="40"/>
      <c r="O27" s="40"/>
      <c r="P27" s="41"/>
    </row>
    <row r="28" customHeight="1" spans="1:16">
      <c r="A28" s="6"/>
      <c r="B28" s="26"/>
      <c r="C28" s="27"/>
      <c r="D28" s="29">
        <v>201902013</v>
      </c>
      <c r="E28" s="26" t="s">
        <v>125</v>
      </c>
      <c r="F28" s="26" t="s">
        <v>15</v>
      </c>
      <c r="G28" s="58" t="s">
        <v>126</v>
      </c>
      <c r="H28" s="29" t="s">
        <v>127</v>
      </c>
      <c r="I28" s="29" t="s">
        <v>43</v>
      </c>
      <c r="J28" s="29" t="s">
        <v>128</v>
      </c>
      <c r="K28" s="46">
        <f t="shared" si="0"/>
        <v>66.5</v>
      </c>
      <c r="L28" s="36">
        <v>6</v>
      </c>
      <c r="M28" s="40"/>
      <c r="N28" s="40"/>
      <c r="O28" s="40"/>
      <c r="P28" s="41"/>
    </row>
    <row r="29" customHeight="1" spans="1:16">
      <c r="A29" s="6"/>
      <c r="B29" s="26"/>
      <c r="C29" s="27"/>
      <c r="D29" s="30">
        <v>201902015</v>
      </c>
      <c r="E29" s="26" t="s">
        <v>129</v>
      </c>
      <c r="F29" s="26" t="s">
        <v>15</v>
      </c>
      <c r="G29" s="58" t="s">
        <v>130</v>
      </c>
      <c r="H29" s="29" t="s">
        <v>131</v>
      </c>
      <c r="I29" s="29" t="s">
        <v>132</v>
      </c>
      <c r="J29" s="29" t="s">
        <v>80</v>
      </c>
      <c r="K29" s="46">
        <f t="shared" si="0"/>
        <v>63</v>
      </c>
      <c r="L29" s="36">
        <v>7</v>
      </c>
      <c r="M29" s="40"/>
      <c r="N29" s="40"/>
      <c r="O29" s="40"/>
      <c r="P29" s="41"/>
    </row>
    <row r="30" customHeight="1" spans="1:16">
      <c r="A30" s="6"/>
      <c r="B30" s="26"/>
      <c r="C30" s="27"/>
      <c r="D30" s="26">
        <v>201902010</v>
      </c>
      <c r="E30" s="26" t="s">
        <v>133</v>
      </c>
      <c r="F30" s="26" t="s">
        <v>15</v>
      </c>
      <c r="G30" s="29" t="s">
        <v>134</v>
      </c>
      <c r="H30" s="29" t="s">
        <v>135</v>
      </c>
      <c r="I30" s="29" t="s">
        <v>136</v>
      </c>
      <c r="J30" s="29" t="s">
        <v>33</v>
      </c>
      <c r="K30" s="46">
        <f t="shared" si="0"/>
        <v>61.5</v>
      </c>
      <c r="L30" s="36">
        <v>8</v>
      </c>
      <c r="M30" s="40"/>
      <c r="N30" s="40"/>
      <c r="O30" s="40"/>
      <c r="P30" s="41"/>
    </row>
    <row r="31" customHeight="1" spans="1:16">
      <c r="A31" s="6"/>
      <c r="B31" s="26"/>
      <c r="C31" s="27"/>
      <c r="D31" s="26">
        <v>201902002</v>
      </c>
      <c r="E31" s="26" t="s">
        <v>137</v>
      </c>
      <c r="F31" s="26" t="s">
        <v>15</v>
      </c>
      <c r="G31" s="29" t="s">
        <v>138</v>
      </c>
      <c r="H31" s="29" t="s">
        <v>139</v>
      </c>
      <c r="I31" s="29" t="s">
        <v>136</v>
      </c>
      <c r="J31" s="29" t="s">
        <v>136</v>
      </c>
      <c r="K31" s="46">
        <f t="shared" si="0"/>
        <v>61</v>
      </c>
      <c r="L31" s="36">
        <v>9</v>
      </c>
      <c r="M31" s="40"/>
      <c r="N31" s="40"/>
      <c r="O31" s="40"/>
      <c r="P31" s="41"/>
    </row>
    <row r="32" customHeight="1" spans="1:16">
      <c r="A32" s="6"/>
      <c r="B32" s="26"/>
      <c r="C32" s="27"/>
      <c r="D32" s="26">
        <v>201902003</v>
      </c>
      <c r="E32" s="26" t="s">
        <v>140</v>
      </c>
      <c r="F32" s="26" t="s">
        <v>15</v>
      </c>
      <c r="G32" s="58" t="s">
        <v>141</v>
      </c>
      <c r="H32" s="29" t="s">
        <v>142</v>
      </c>
      <c r="I32" s="29" t="s">
        <v>132</v>
      </c>
      <c r="J32" s="29" t="s">
        <v>87</v>
      </c>
      <c r="K32" s="46">
        <f t="shared" si="0"/>
        <v>61</v>
      </c>
      <c r="L32" s="36">
        <v>10</v>
      </c>
      <c r="M32" s="40"/>
      <c r="N32" s="40"/>
      <c r="O32" s="40"/>
      <c r="P32" s="41"/>
    </row>
    <row r="33" customHeight="1" spans="1:16">
      <c r="A33" s="6"/>
      <c r="B33" s="26"/>
      <c r="C33" s="27"/>
      <c r="D33" s="26">
        <v>201902008</v>
      </c>
      <c r="E33" s="26" t="s">
        <v>143</v>
      </c>
      <c r="F33" s="26" t="s">
        <v>15</v>
      </c>
      <c r="G33" s="29" t="s">
        <v>144</v>
      </c>
      <c r="H33" s="29" t="s">
        <v>145</v>
      </c>
      <c r="I33" s="29" t="s">
        <v>88</v>
      </c>
      <c r="J33" s="29" t="s">
        <v>136</v>
      </c>
      <c r="K33" s="46">
        <f t="shared" si="0"/>
        <v>58.5</v>
      </c>
      <c r="L33" s="36">
        <v>11</v>
      </c>
      <c r="M33" s="40"/>
      <c r="N33" s="40"/>
      <c r="O33" s="40"/>
      <c r="P33" s="41"/>
    </row>
    <row r="34" customHeight="1" spans="1:16">
      <c r="A34" s="6"/>
      <c r="B34" s="26"/>
      <c r="C34" s="27"/>
      <c r="D34" s="26">
        <v>201902016</v>
      </c>
      <c r="E34" s="26" t="s">
        <v>146</v>
      </c>
      <c r="F34" s="26" t="s">
        <v>15</v>
      </c>
      <c r="G34" s="29" t="s">
        <v>147</v>
      </c>
      <c r="H34" s="29" t="s">
        <v>148</v>
      </c>
      <c r="I34" s="29" t="s">
        <v>128</v>
      </c>
      <c r="J34" s="29" t="s">
        <v>149</v>
      </c>
      <c r="K34" s="46">
        <f t="shared" si="0"/>
        <v>49.5</v>
      </c>
      <c r="L34" s="36">
        <v>12</v>
      </c>
      <c r="M34" s="40"/>
      <c r="N34" s="40"/>
      <c r="O34" s="40"/>
      <c r="P34" s="41"/>
    </row>
    <row r="35" customHeight="1" spans="1:16">
      <c r="A35" s="6"/>
      <c r="B35" s="26"/>
      <c r="C35" s="27"/>
      <c r="D35" s="26">
        <v>201902007</v>
      </c>
      <c r="E35" s="26" t="s">
        <v>150</v>
      </c>
      <c r="F35" s="26" t="s">
        <v>15</v>
      </c>
      <c r="G35" s="58" t="s">
        <v>151</v>
      </c>
      <c r="H35" s="29" t="s">
        <v>152</v>
      </c>
      <c r="I35" s="29" t="s">
        <v>132</v>
      </c>
      <c r="J35" s="29" t="s">
        <v>153</v>
      </c>
      <c r="K35" s="46">
        <f t="shared" si="0"/>
        <v>35.5</v>
      </c>
      <c r="L35" s="36">
        <v>13</v>
      </c>
      <c r="M35" s="40"/>
      <c r="N35" s="40"/>
      <c r="O35" s="40"/>
      <c r="P35" s="41"/>
    </row>
    <row r="36" customHeight="1" spans="1:15">
      <c r="A36" s="6" t="s">
        <v>154</v>
      </c>
      <c r="B36" s="31" t="s">
        <v>155</v>
      </c>
      <c r="C36" s="31" t="s">
        <v>156</v>
      </c>
      <c r="D36" s="20">
        <v>201903001</v>
      </c>
      <c r="E36" s="32" t="s">
        <v>157</v>
      </c>
      <c r="F36" s="32" t="s">
        <v>14</v>
      </c>
      <c r="G36" s="33" t="s">
        <v>158</v>
      </c>
      <c r="H36" s="21" t="s">
        <v>159</v>
      </c>
      <c r="I36" s="33" t="s">
        <v>23</v>
      </c>
      <c r="J36" s="33" t="s">
        <v>160</v>
      </c>
      <c r="K36" s="44">
        <f t="shared" si="0"/>
        <v>73.5</v>
      </c>
      <c r="L36" s="45">
        <v>1</v>
      </c>
      <c r="M36" s="40">
        <v>3</v>
      </c>
      <c r="N36" s="40">
        <v>3</v>
      </c>
      <c r="O36" s="40">
        <v>6</v>
      </c>
    </row>
    <row r="37" customHeight="1" spans="1:16">
      <c r="A37" s="6"/>
      <c r="B37" s="31" t="s">
        <v>161</v>
      </c>
      <c r="C37" s="31" t="s">
        <v>156</v>
      </c>
      <c r="D37" s="20">
        <v>201904005</v>
      </c>
      <c r="E37" s="20" t="s">
        <v>162</v>
      </c>
      <c r="F37" s="20" t="s">
        <v>14</v>
      </c>
      <c r="G37" s="59" t="s">
        <v>163</v>
      </c>
      <c r="H37" s="21" t="s">
        <v>164</v>
      </c>
      <c r="I37" s="34" t="s">
        <v>124</v>
      </c>
      <c r="J37" s="34" t="s">
        <v>165</v>
      </c>
      <c r="K37" s="44">
        <f t="shared" si="0"/>
        <v>74.5</v>
      </c>
      <c r="L37" s="45">
        <v>1</v>
      </c>
      <c r="M37" s="40">
        <v>2</v>
      </c>
      <c r="N37" s="40">
        <v>2</v>
      </c>
      <c r="O37" s="40">
        <v>4</v>
      </c>
      <c r="P37" s="41"/>
    </row>
    <row r="38" customHeight="1" spans="1:16">
      <c r="A38" s="6"/>
      <c r="B38" s="31"/>
      <c r="C38" s="31"/>
      <c r="D38" s="20">
        <v>201904004</v>
      </c>
      <c r="E38" s="20" t="s">
        <v>166</v>
      </c>
      <c r="F38" s="20" t="s">
        <v>14</v>
      </c>
      <c r="G38" s="59" t="s">
        <v>167</v>
      </c>
      <c r="H38" s="21" t="s">
        <v>168</v>
      </c>
      <c r="I38" s="34" t="s">
        <v>87</v>
      </c>
      <c r="J38" s="34" t="s">
        <v>160</v>
      </c>
      <c r="K38" s="44">
        <f t="shared" si="0"/>
        <v>73</v>
      </c>
      <c r="L38" s="45">
        <v>2</v>
      </c>
      <c r="M38" s="40"/>
      <c r="N38" s="40"/>
      <c r="O38" s="40"/>
      <c r="P38" s="41"/>
    </row>
    <row r="39" customHeight="1" spans="1:16">
      <c r="A39" s="6"/>
      <c r="B39" s="31"/>
      <c r="C39" s="31"/>
      <c r="D39" s="20">
        <v>201904001</v>
      </c>
      <c r="E39" s="20" t="s">
        <v>169</v>
      </c>
      <c r="F39" s="20" t="s">
        <v>14</v>
      </c>
      <c r="G39" s="59" t="s">
        <v>170</v>
      </c>
      <c r="H39" s="21" t="s">
        <v>171</v>
      </c>
      <c r="I39" s="34" t="s">
        <v>119</v>
      </c>
      <c r="J39" s="34" t="s">
        <v>47</v>
      </c>
      <c r="K39" s="44">
        <f t="shared" si="0"/>
        <v>51.5</v>
      </c>
      <c r="L39" s="45">
        <v>3</v>
      </c>
      <c r="M39" s="40"/>
      <c r="N39" s="40"/>
      <c r="O39" s="40"/>
      <c r="P39" s="41"/>
    </row>
    <row r="40" customHeight="1" spans="1:16">
      <c r="A40" s="6"/>
      <c r="B40" s="31"/>
      <c r="C40" s="31"/>
      <c r="D40" s="35">
        <v>201904007</v>
      </c>
      <c r="E40" s="35" t="s">
        <v>172</v>
      </c>
      <c r="F40" s="35" t="s">
        <v>15</v>
      </c>
      <c r="G40" s="60" t="s">
        <v>173</v>
      </c>
      <c r="H40" s="29" t="s">
        <v>174</v>
      </c>
      <c r="I40" s="27" t="s">
        <v>87</v>
      </c>
      <c r="J40" s="27" t="s">
        <v>175</v>
      </c>
      <c r="K40" s="46">
        <f t="shared" si="0"/>
        <v>79.5</v>
      </c>
      <c r="L40" s="36">
        <v>1</v>
      </c>
      <c r="M40" s="40"/>
      <c r="N40" s="40"/>
      <c r="O40" s="40"/>
      <c r="P40" s="41"/>
    </row>
    <row r="41" customHeight="1" spans="1:16">
      <c r="A41" s="6"/>
      <c r="B41" s="31"/>
      <c r="C41" s="31"/>
      <c r="D41" s="35">
        <v>201904009</v>
      </c>
      <c r="E41" s="35" t="s">
        <v>176</v>
      </c>
      <c r="F41" s="35" t="s">
        <v>15</v>
      </c>
      <c r="G41" s="60" t="s">
        <v>177</v>
      </c>
      <c r="H41" s="29" t="s">
        <v>178</v>
      </c>
      <c r="I41" s="27" t="s">
        <v>87</v>
      </c>
      <c r="J41" s="27" t="s">
        <v>111</v>
      </c>
      <c r="K41" s="46">
        <f t="shared" si="0"/>
        <v>72.5</v>
      </c>
      <c r="L41" s="36">
        <v>2</v>
      </c>
      <c r="M41" s="40"/>
      <c r="N41" s="40"/>
      <c r="O41" s="40"/>
      <c r="P41" s="41"/>
    </row>
    <row r="42" customHeight="1" spans="1:16">
      <c r="A42" s="6"/>
      <c r="B42" s="31"/>
      <c r="C42" s="31"/>
      <c r="D42" s="35">
        <v>201904003</v>
      </c>
      <c r="E42" s="35" t="s">
        <v>179</v>
      </c>
      <c r="F42" s="35" t="s">
        <v>15</v>
      </c>
      <c r="G42" s="60" t="s">
        <v>180</v>
      </c>
      <c r="H42" s="29" t="s">
        <v>181</v>
      </c>
      <c r="I42" s="27" t="s">
        <v>23</v>
      </c>
      <c r="J42" s="27" t="s">
        <v>34</v>
      </c>
      <c r="K42" s="46">
        <f t="shared" si="0"/>
        <v>69</v>
      </c>
      <c r="L42" s="36">
        <v>3</v>
      </c>
      <c r="M42" s="40"/>
      <c r="N42" s="40"/>
      <c r="O42" s="40"/>
      <c r="P42" s="41"/>
    </row>
    <row r="43" customHeight="1" spans="1:16">
      <c r="A43" s="6"/>
      <c r="B43" s="31"/>
      <c r="C43" s="31"/>
      <c r="D43" s="35">
        <v>201904002</v>
      </c>
      <c r="E43" s="35" t="s">
        <v>182</v>
      </c>
      <c r="F43" s="35" t="s">
        <v>15</v>
      </c>
      <c r="G43" s="60" t="s">
        <v>183</v>
      </c>
      <c r="H43" s="29" t="s">
        <v>184</v>
      </c>
      <c r="I43" s="27" t="s">
        <v>185</v>
      </c>
      <c r="J43" s="27" t="s">
        <v>136</v>
      </c>
      <c r="K43" s="46">
        <f t="shared" si="0"/>
        <v>59</v>
      </c>
      <c r="L43" s="36">
        <v>4</v>
      </c>
      <c r="M43" s="40"/>
      <c r="N43" s="40"/>
      <c r="O43" s="40"/>
      <c r="P43" s="41"/>
    </row>
    <row r="44" customHeight="1" spans="1:16">
      <c r="A44" s="6"/>
      <c r="B44" s="31"/>
      <c r="C44" s="31"/>
      <c r="D44" s="36">
        <v>201904008</v>
      </c>
      <c r="E44" s="36" t="s">
        <v>186</v>
      </c>
      <c r="F44" s="36" t="s">
        <v>15</v>
      </c>
      <c r="G44" s="61" t="s">
        <v>187</v>
      </c>
      <c r="H44" s="36" t="s">
        <v>188</v>
      </c>
      <c r="I44" s="36" t="s">
        <v>119</v>
      </c>
      <c r="J44" s="36" t="s">
        <v>189</v>
      </c>
      <c r="K44" s="36">
        <f t="shared" si="0"/>
        <v>52</v>
      </c>
      <c r="L44" s="36">
        <v>5</v>
      </c>
      <c r="M44" s="40"/>
      <c r="N44" s="40"/>
      <c r="O44" s="40"/>
      <c r="P44" s="41"/>
    </row>
    <row r="45" customHeight="1" spans="1:16">
      <c r="A45" s="6"/>
      <c r="B45" s="31"/>
      <c r="C45" s="31"/>
      <c r="D45" s="36">
        <v>201904006</v>
      </c>
      <c r="E45" s="36" t="s">
        <v>190</v>
      </c>
      <c r="F45" s="36" t="s">
        <v>15</v>
      </c>
      <c r="G45" s="36" t="s">
        <v>191</v>
      </c>
      <c r="H45" s="36" t="s">
        <v>192</v>
      </c>
      <c r="I45" s="36" t="s">
        <v>193</v>
      </c>
      <c r="J45" s="36" t="s">
        <v>194</v>
      </c>
      <c r="K45" s="36">
        <f t="shared" si="0"/>
        <v>44.5</v>
      </c>
      <c r="L45" s="36">
        <v>6</v>
      </c>
      <c r="M45" s="40"/>
      <c r="N45" s="40"/>
      <c r="O45" s="40"/>
      <c r="P45" s="41"/>
    </row>
    <row r="46" customHeight="1" spans="1:16">
      <c r="A46" s="6"/>
      <c r="B46" s="31" t="s">
        <v>195</v>
      </c>
      <c r="C46" s="31" t="s">
        <v>156</v>
      </c>
      <c r="D46" s="20">
        <v>201905005</v>
      </c>
      <c r="E46" s="20" t="s">
        <v>196</v>
      </c>
      <c r="F46" s="20" t="s">
        <v>14</v>
      </c>
      <c r="G46" s="34" t="s">
        <v>197</v>
      </c>
      <c r="H46" s="21" t="s">
        <v>198</v>
      </c>
      <c r="I46" s="34" t="s">
        <v>124</v>
      </c>
      <c r="J46" s="34" t="s">
        <v>175</v>
      </c>
      <c r="K46" s="44">
        <f t="shared" si="0"/>
        <v>82.5</v>
      </c>
      <c r="L46" s="45">
        <v>1</v>
      </c>
      <c r="M46" s="40">
        <v>3</v>
      </c>
      <c r="N46" s="40">
        <v>3</v>
      </c>
      <c r="O46" s="40">
        <v>6</v>
      </c>
      <c r="P46" s="41"/>
    </row>
    <row r="47" customHeight="1" spans="1:16">
      <c r="A47" s="6"/>
      <c r="B47" s="31"/>
      <c r="C47" s="31"/>
      <c r="D47" s="20">
        <v>201905001</v>
      </c>
      <c r="E47" s="20" t="s">
        <v>199</v>
      </c>
      <c r="F47" s="20" t="s">
        <v>14</v>
      </c>
      <c r="G47" s="34" t="s">
        <v>200</v>
      </c>
      <c r="H47" s="21" t="s">
        <v>201</v>
      </c>
      <c r="I47" s="34" t="s">
        <v>132</v>
      </c>
      <c r="J47" s="34" t="s">
        <v>115</v>
      </c>
      <c r="K47" s="44">
        <f t="shared" si="0"/>
        <v>69</v>
      </c>
      <c r="L47" s="45">
        <v>2</v>
      </c>
      <c r="M47" s="40"/>
      <c r="N47" s="40"/>
      <c r="O47" s="40"/>
      <c r="P47" s="41"/>
    </row>
    <row r="48" customHeight="1" spans="1:16">
      <c r="A48" s="6"/>
      <c r="B48" s="31"/>
      <c r="C48" s="31"/>
      <c r="D48" s="35">
        <v>201905003</v>
      </c>
      <c r="E48" s="35" t="s">
        <v>202</v>
      </c>
      <c r="F48" s="35" t="s">
        <v>15</v>
      </c>
      <c r="G48" s="27" t="s">
        <v>203</v>
      </c>
      <c r="H48" s="29" t="s">
        <v>204</v>
      </c>
      <c r="I48" s="27" t="s">
        <v>205</v>
      </c>
      <c r="J48" s="27" t="s">
        <v>119</v>
      </c>
      <c r="K48" s="46">
        <f t="shared" si="0"/>
        <v>57</v>
      </c>
      <c r="L48" s="36">
        <v>1</v>
      </c>
      <c r="M48" s="40"/>
      <c r="N48" s="40"/>
      <c r="O48" s="40"/>
      <c r="P48" s="41"/>
    </row>
    <row r="49" customHeight="1" spans="1:16">
      <c r="A49" s="6"/>
      <c r="B49" s="31"/>
      <c r="C49" s="31"/>
      <c r="D49" s="35">
        <v>201905007</v>
      </c>
      <c r="E49" s="35" t="s">
        <v>206</v>
      </c>
      <c r="F49" s="35" t="s">
        <v>15</v>
      </c>
      <c r="G49" s="60" t="s">
        <v>207</v>
      </c>
      <c r="H49" s="29" t="s">
        <v>208</v>
      </c>
      <c r="I49" s="27" t="s">
        <v>88</v>
      </c>
      <c r="J49" s="27" t="s">
        <v>205</v>
      </c>
      <c r="K49" s="46">
        <f t="shared" si="0"/>
        <v>55</v>
      </c>
      <c r="L49" s="36">
        <v>2</v>
      </c>
      <c r="M49" s="40"/>
      <c r="N49" s="40"/>
      <c r="O49" s="40"/>
      <c r="P49" s="41"/>
    </row>
    <row r="50" customHeight="1" spans="1:16">
      <c r="A50" s="6"/>
      <c r="B50" s="31"/>
      <c r="C50" s="31"/>
      <c r="D50" s="35">
        <v>201905004</v>
      </c>
      <c r="E50" s="35" t="s">
        <v>209</v>
      </c>
      <c r="F50" s="35" t="s">
        <v>15</v>
      </c>
      <c r="G50" s="27" t="s">
        <v>210</v>
      </c>
      <c r="H50" s="29" t="s">
        <v>211</v>
      </c>
      <c r="I50" s="27" t="s">
        <v>59</v>
      </c>
      <c r="J50" s="27" t="s">
        <v>136</v>
      </c>
      <c r="K50" s="46">
        <f t="shared" si="0"/>
        <v>51.5</v>
      </c>
      <c r="L50" s="36">
        <v>3</v>
      </c>
      <c r="M50" s="40"/>
      <c r="N50" s="40"/>
      <c r="O50" s="40"/>
      <c r="P50" s="41"/>
    </row>
    <row r="51" customHeight="1" spans="1:16">
      <c r="A51" s="6"/>
      <c r="B51" s="25" t="s">
        <v>212</v>
      </c>
      <c r="C51" s="31" t="s">
        <v>213</v>
      </c>
      <c r="D51" s="25">
        <v>201907004</v>
      </c>
      <c r="E51" s="25" t="s">
        <v>214</v>
      </c>
      <c r="F51" s="25" t="s">
        <v>15</v>
      </c>
      <c r="G51" s="25" t="s">
        <v>215</v>
      </c>
      <c r="H51" s="29" t="s">
        <v>216</v>
      </c>
      <c r="I51" s="25">
        <v>57</v>
      </c>
      <c r="J51" s="25">
        <v>87</v>
      </c>
      <c r="K51" s="46">
        <f t="shared" si="0"/>
        <v>72</v>
      </c>
      <c r="L51" s="36">
        <v>1</v>
      </c>
      <c r="M51" s="40">
        <v>1</v>
      </c>
      <c r="N51" s="40">
        <v>2</v>
      </c>
      <c r="O51" s="40">
        <v>3</v>
      </c>
      <c r="P51" s="41"/>
    </row>
    <row r="52" customHeight="1" spans="1:16">
      <c r="A52" s="6"/>
      <c r="B52" s="25"/>
      <c r="C52" s="31"/>
      <c r="D52" s="25">
        <v>201907001</v>
      </c>
      <c r="E52" s="25" t="s">
        <v>217</v>
      </c>
      <c r="F52" s="25" t="s">
        <v>15</v>
      </c>
      <c r="G52" s="62" t="s">
        <v>218</v>
      </c>
      <c r="H52" s="29" t="s">
        <v>219</v>
      </c>
      <c r="I52" s="25">
        <v>66</v>
      </c>
      <c r="J52" s="25">
        <v>74</v>
      </c>
      <c r="K52" s="46">
        <f t="shared" si="0"/>
        <v>70</v>
      </c>
      <c r="L52" s="36">
        <v>2</v>
      </c>
      <c r="M52" s="40"/>
      <c r="N52" s="40"/>
      <c r="O52" s="40"/>
      <c r="P52" s="41"/>
    </row>
    <row r="53" customHeight="1" spans="1:16">
      <c r="A53" s="6"/>
      <c r="B53" s="25"/>
      <c r="C53" s="31"/>
      <c r="D53" s="25">
        <v>201907008</v>
      </c>
      <c r="E53" s="25" t="s">
        <v>220</v>
      </c>
      <c r="F53" s="25" t="s">
        <v>15</v>
      </c>
      <c r="G53" s="25" t="s">
        <v>221</v>
      </c>
      <c r="H53" s="29" t="s">
        <v>222</v>
      </c>
      <c r="I53" s="25">
        <v>72</v>
      </c>
      <c r="J53" s="25">
        <v>65</v>
      </c>
      <c r="K53" s="46">
        <f t="shared" si="0"/>
        <v>68.5</v>
      </c>
      <c r="L53" s="36">
        <v>3</v>
      </c>
      <c r="M53" s="40"/>
      <c r="N53" s="40"/>
      <c r="O53" s="40"/>
      <c r="P53" s="41"/>
    </row>
    <row r="54" customHeight="1" spans="1:16">
      <c r="A54" s="6"/>
      <c r="B54" s="25"/>
      <c r="C54" s="31"/>
      <c r="D54" s="25">
        <v>201907002</v>
      </c>
      <c r="E54" s="25" t="s">
        <v>223</v>
      </c>
      <c r="F54" s="25" t="s">
        <v>15</v>
      </c>
      <c r="G54" s="25" t="s">
        <v>224</v>
      </c>
      <c r="H54" s="29" t="s">
        <v>225</v>
      </c>
      <c r="I54" s="25">
        <v>72</v>
      </c>
      <c r="J54" s="25">
        <v>51</v>
      </c>
      <c r="K54" s="46">
        <f t="shared" si="0"/>
        <v>61.5</v>
      </c>
      <c r="L54" s="36">
        <v>4</v>
      </c>
      <c r="M54" s="40"/>
      <c r="N54" s="40"/>
      <c r="O54" s="40"/>
      <c r="P54" s="41"/>
    </row>
    <row r="55" customHeight="1" spans="1:16">
      <c r="A55" s="6"/>
      <c r="B55" s="25"/>
      <c r="C55" s="31"/>
      <c r="D55" s="25">
        <v>201907007</v>
      </c>
      <c r="E55" s="25" t="s">
        <v>226</v>
      </c>
      <c r="F55" s="25" t="s">
        <v>15</v>
      </c>
      <c r="G55" s="25" t="s">
        <v>227</v>
      </c>
      <c r="H55" s="29" t="s">
        <v>228</v>
      </c>
      <c r="I55" s="25">
        <v>61</v>
      </c>
      <c r="J55" s="25">
        <v>60</v>
      </c>
      <c r="K55" s="46">
        <f t="shared" si="0"/>
        <v>60.5</v>
      </c>
      <c r="L55" s="36">
        <v>5</v>
      </c>
      <c r="M55" s="40"/>
      <c r="N55" s="40"/>
      <c r="O55" s="40"/>
      <c r="P55" s="41"/>
    </row>
    <row r="56" customHeight="1" spans="1:16">
      <c r="A56" s="6"/>
      <c r="B56" s="25"/>
      <c r="C56" s="31"/>
      <c r="D56" s="25">
        <v>201907006</v>
      </c>
      <c r="E56" s="25" t="s">
        <v>229</v>
      </c>
      <c r="F56" s="25" t="s">
        <v>15</v>
      </c>
      <c r="G56" s="25" t="s">
        <v>230</v>
      </c>
      <c r="H56" s="29" t="s">
        <v>231</v>
      </c>
      <c r="I56" s="25">
        <v>61</v>
      </c>
      <c r="J56" s="25">
        <v>44</v>
      </c>
      <c r="K56" s="46">
        <f t="shared" si="0"/>
        <v>52.5</v>
      </c>
      <c r="L56" s="36">
        <v>6</v>
      </c>
      <c r="M56" s="40"/>
      <c r="N56" s="40"/>
      <c r="O56" s="40"/>
      <c r="P56" s="41"/>
    </row>
    <row r="57" customHeight="1" spans="1:16">
      <c r="A57" s="6" t="s">
        <v>232</v>
      </c>
      <c r="B57" s="31" t="s">
        <v>233</v>
      </c>
      <c r="C57" s="31" t="s">
        <v>234</v>
      </c>
      <c r="D57" s="28">
        <v>201909005</v>
      </c>
      <c r="E57" s="28" t="s">
        <v>235</v>
      </c>
      <c r="F57" s="28" t="s">
        <v>14</v>
      </c>
      <c r="G57" s="21" t="s">
        <v>236</v>
      </c>
      <c r="H57" s="21" t="s">
        <v>237</v>
      </c>
      <c r="I57" s="21" t="s">
        <v>185</v>
      </c>
      <c r="J57" s="21" t="s">
        <v>238</v>
      </c>
      <c r="K57" s="44">
        <f t="shared" si="0"/>
        <v>42</v>
      </c>
      <c r="L57" s="45">
        <v>1</v>
      </c>
      <c r="M57" s="40">
        <v>5</v>
      </c>
      <c r="N57" s="40">
        <v>5</v>
      </c>
      <c r="O57" s="40">
        <v>10</v>
      </c>
      <c r="P57" s="41"/>
    </row>
    <row r="58" customHeight="1" spans="1:16">
      <c r="A58" s="6"/>
      <c r="B58" s="31"/>
      <c r="C58" s="31"/>
      <c r="D58" s="26">
        <v>201909003</v>
      </c>
      <c r="E58" s="26" t="s">
        <v>239</v>
      </c>
      <c r="F58" s="26" t="s">
        <v>15</v>
      </c>
      <c r="G58" s="29" t="s">
        <v>240</v>
      </c>
      <c r="H58" s="29" t="s">
        <v>241</v>
      </c>
      <c r="I58" s="29" t="s">
        <v>124</v>
      </c>
      <c r="J58" s="29" t="s">
        <v>242</v>
      </c>
      <c r="K58" s="46">
        <f t="shared" si="0"/>
        <v>79</v>
      </c>
      <c r="L58" s="36">
        <v>1</v>
      </c>
      <c r="M58" s="40"/>
      <c r="N58" s="40"/>
      <c r="O58" s="40"/>
      <c r="P58" s="41"/>
    </row>
    <row r="59" customHeight="1" spans="1:16">
      <c r="A59" s="6"/>
      <c r="B59" s="31"/>
      <c r="C59" s="31"/>
      <c r="D59" s="26">
        <v>201909004</v>
      </c>
      <c r="E59" s="26" t="s">
        <v>243</v>
      </c>
      <c r="F59" s="26" t="s">
        <v>15</v>
      </c>
      <c r="G59" s="29" t="s">
        <v>244</v>
      </c>
      <c r="H59" s="29" t="s">
        <v>245</v>
      </c>
      <c r="I59" s="29" t="s">
        <v>76</v>
      </c>
      <c r="J59" s="29" t="s">
        <v>111</v>
      </c>
      <c r="K59" s="46">
        <f t="shared" si="0"/>
        <v>76.5</v>
      </c>
      <c r="L59" s="36">
        <v>2</v>
      </c>
      <c r="M59" s="40"/>
      <c r="N59" s="40"/>
      <c r="O59" s="40"/>
      <c r="P59" s="41"/>
    </row>
    <row r="60" customHeight="1" spans="1:16">
      <c r="A60" s="6"/>
      <c r="B60" s="31"/>
      <c r="C60" s="31"/>
      <c r="D60" s="29">
        <v>201909002</v>
      </c>
      <c r="E60" s="26" t="s">
        <v>246</v>
      </c>
      <c r="F60" s="26" t="s">
        <v>15</v>
      </c>
      <c r="G60" s="29" t="s">
        <v>247</v>
      </c>
      <c r="H60" s="29" t="s">
        <v>248</v>
      </c>
      <c r="I60" s="29" t="s">
        <v>88</v>
      </c>
      <c r="J60" s="29" t="s">
        <v>160</v>
      </c>
      <c r="K60" s="46">
        <f t="shared" si="0"/>
        <v>69</v>
      </c>
      <c r="L60" s="36">
        <v>3</v>
      </c>
      <c r="M60" s="40"/>
      <c r="N60" s="40"/>
      <c r="O60" s="40"/>
      <c r="P60" s="41"/>
    </row>
    <row r="61" customHeight="1" spans="1:16">
      <c r="A61" s="6"/>
      <c r="B61" s="31" t="s">
        <v>249</v>
      </c>
      <c r="C61" s="31" t="s">
        <v>250</v>
      </c>
      <c r="D61" s="28">
        <v>201910002</v>
      </c>
      <c r="E61" s="28" t="s">
        <v>251</v>
      </c>
      <c r="F61" s="28" t="s">
        <v>14</v>
      </c>
      <c r="G61" s="21" t="s">
        <v>252</v>
      </c>
      <c r="H61" s="21" t="s">
        <v>253</v>
      </c>
      <c r="I61" s="21" t="s">
        <v>87</v>
      </c>
      <c r="J61" s="21" t="s">
        <v>28</v>
      </c>
      <c r="K61" s="44">
        <f t="shared" si="0"/>
        <v>66.5</v>
      </c>
      <c r="L61" s="45">
        <v>1</v>
      </c>
      <c r="M61" s="40">
        <v>5</v>
      </c>
      <c r="N61" s="40">
        <v>5</v>
      </c>
      <c r="O61" s="40">
        <v>10</v>
      </c>
      <c r="P61" s="41"/>
    </row>
    <row r="62" customHeight="1" spans="1:16">
      <c r="A62" s="6"/>
      <c r="B62" s="31"/>
      <c r="C62" s="31"/>
      <c r="D62" s="26">
        <v>201910001</v>
      </c>
      <c r="E62" s="26" t="s">
        <v>254</v>
      </c>
      <c r="F62" s="26" t="s">
        <v>15</v>
      </c>
      <c r="G62" s="29" t="s">
        <v>255</v>
      </c>
      <c r="H62" s="29" t="s">
        <v>256</v>
      </c>
      <c r="I62" s="29" t="s">
        <v>165</v>
      </c>
      <c r="J62" s="29" t="s">
        <v>257</v>
      </c>
      <c r="K62" s="46">
        <f t="shared" si="0"/>
        <v>86.5</v>
      </c>
      <c r="L62" s="36">
        <v>1</v>
      </c>
      <c r="M62" s="40"/>
      <c r="N62" s="40"/>
      <c r="O62" s="40"/>
      <c r="P62" s="41"/>
    </row>
    <row r="63" customHeight="1" spans="1:16">
      <c r="A63" s="6"/>
      <c r="B63" s="31"/>
      <c r="C63" s="31"/>
      <c r="D63" s="26">
        <v>201910003</v>
      </c>
      <c r="E63" s="26" t="s">
        <v>258</v>
      </c>
      <c r="F63" s="26" t="s">
        <v>15</v>
      </c>
      <c r="G63" s="29" t="s">
        <v>259</v>
      </c>
      <c r="H63" s="29" t="s">
        <v>260</v>
      </c>
      <c r="I63" s="29" t="s">
        <v>43</v>
      </c>
      <c r="J63" s="29" t="s">
        <v>72</v>
      </c>
      <c r="K63" s="46">
        <f t="shared" si="0"/>
        <v>75</v>
      </c>
      <c r="L63" s="36">
        <v>2</v>
      </c>
      <c r="M63" s="40"/>
      <c r="N63" s="40"/>
      <c r="O63" s="40"/>
      <c r="P63" s="41"/>
    </row>
    <row r="64" customHeight="1" spans="1:16">
      <c r="A64" s="37" t="s">
        <v>261</v>
      </c>
      <c r="B64" s="31" t="s">
        <v>262</v>
      </c>
      <c r="C64" s="31" t="s">
        <v>263</v>
      </c>
      <c r="D64" s="28">
        <v>201911006</v>
      </c>
      <c r="E64" s="28" t="s">
        <v>264</v>
      </c>
      <c r="F64" s="28" t="s">
        <v>14</v>
      </c>
      <c r="G64" s="63" t="s">
        <v>265</v>
      </c>
      <c r="H64" s="21" t="s">
        <v>266</v>
      </c>
      <c r="I64" s="28">
        <v>68</v>
      </c>
      <c r="J64" s="28">
        <v>45</v>
      </c>
      <c r="K64" s="44">
        <f t="shared" si="0"/>
        <v>56.5</v>
      </c>
      <c r="L64" s="45">
        <v>1</v>
      </c>
      <c r="M64" s="40">
        <v>1</v>
      </c>
      <c r="N64" s="40">
        <v>1</v>
      </c>
      <c r="O64" s="40">
        <v>2</v>
      </c>
      <c r="P64" s="41"/>
    </row>
    <row r="65" customHeight="1" spans="1:16">
      <c r="A65" s="8"/>
      <c r="B65" s="31"/>
      <c r="C65" s="31"/>
      <c r="D65" s="26">
        <v>201911002</v>
      </c>
      <c r="E65" s="26" t="s">
        <v>267</v>
      </c>
      <c r="F65" s="26" t="s">
        <v>15</v>
      </c>
      <c r="G65" s="64" t="s">
        <v>268</v>
      </c>
      <c r="H65" s="29" t="s">
        <v>269</v>
      </c>
      <c r="I65" s="26">
        <v>78</v>
      </c>
      <c r="J65" s="26">
        <v>79</v>
      </c>
      <c r="K65" s="46">
        <f t="shared" si="0"/>
        <v>78.5</v>
      </c>
      <c r="L65" s="36">
        <v>1</v>
      </c>
      <c r="M65" s="40"/>
      <c r="N65" s="40"/>
      <c r="O65" s="40"/>
      <c r="P65" s="41"/>
    </row>
    <row r="66" customHeight="1" spans="1:16">
      <c r="A66" s="8"/>
      <c r="B66" s="31"/>
      <c r="C66" s="31"/>
      <c r="D66" s="26">
        <v>201911001</v>
      </c>
      <c r="E66" s="26" t="s">
        <v>270</v>
      </c>
      <c r="F66" s="26" t="s">
        <v>15</v>
      </c>
      <c r="G66" s="64" t="s">
        <v>271</v>
      </c>
      <c r="H66" s="29" t="s">
        <v>272</v>
      </c>
      <c r="I66" s="26">
        <v>67</v>
      </c>
      <c r="J66" s="26">
        <v>65</v>
      </c>
      <c r="K66" s="46">
        <f t="shared" si="0"/>
        <v>66</v>
      </c>
      <c r="L66" s="36">
        <v>2</v>
      </c>
      <c r="M66" s="40"/>
      <c r="N66" s="40"/>
      <c r="O66" s="40"/>
      <c r="P66" s="41"/>
    </row>
    <row r="67" customHeight="1" spans="1:16">
      <c r="A67" s="8"/>
      <c r="B67" s="31"/>
      <c r="C67" s="31"/>
      <c r="D67" s="26">
        <v>201911003</v>
      </c>
      <c r="E67" s="26" t="s">
        <v>273</v>
      </c>
      <c r="F67" s="26" t="s">
        <v>15</v>
      </c>
      <c r="G67" s="29" t="s">
        <v>274</v>
      </c>
      <c r="H67" s="29" t="s">
        <v>275</v>
      </c>
      <c r="I67" s="29" t="s">
        <v>80</v>
      </c>
      <c r="J67" s="29" t="s">
        <v>119</v>
      </c>
      <c r="K67" s="46">
        <f t="shared" si="0"/>
        <v>64</v>
      </c>
      <c r="L67" s="36">
        <v>3</v>
      </c>
      <c r="M67" s="40"/>
      <c r="N67" s="40"/>
      <c r="O67" s="40"/>
      <c r="P67" s="41"/>
    </row>
    <row r="68" customHeight="1" spans="1:16">
      <c r="A68" s="8"/>
      <c r="B68" s="31" t="s">
        <v>276</v>
      </c>
      <c r="C68" s="31" t="s">
        <v>277</v>
      </c>
      <c r="D68" s="26">
        <v>201912001</v>
      </c>
      <c r="E68" s="26" t="s">
        <v>278</v>
      </c>
      <c r="F68" s="26" t="s">
        <v>15</v>
      </c>
      <c r="G68" s="64" t="s">
        <v>279</v>
      </c>
      <c r="H68" s="29" t="s">
        <v>280</v>
      </c>
      <c r="I68" s="26">
        <v>72</v>
      </c>
      <c r="J68" s="26">
        <v>79</v>
      </c>
      <c r="K68" s="46">
        <f>(I68+J68)*0.5</f>
        <v>75.5</v>
      </c>
      <c r="L68" s="36">
        <v>1</v>
      </c>
      <c r="M68" s="40">
        <v>2</v>
      </c>
      <c r="N68" s="40">
        <v>1</v>
      </c>
      <c r="O68" s="40">
        <v>3</v>
      </c>
      <c r="P68" s="41"/>
    </row>
    <row r="69" customHeight="1" spans="1:16">
      <c r="A69" s="8"/>
      <c r="B69" s="31"/>
      <c r="C69" s="31"/>
      <c r="D69" s="26">
        <v>201912002</v>
      </c>
      <c r="E69" s="26" t="s">
        <v>281</v>
      </c>
      <c r="F69" s="26" t="s">
        <v>15</v>
      </c>
      <c r="G69" s="29" t="s">
        <v>282</v>
      </c>
      <c r="H69" s="29" t="s">
        <v>283</v>
      </c>
      <c r="I69" s="29" t="s">
        <v>119</v>
      </c>
      <c r="J69" s="29" t="s">
        <v>185</v>
      </c>
      <c r="K69" s="46">
        <f>(I69+J69)*0.5</f>
        <v>58.5</v>
      </c>
      <c r="L69" s="36">
        <v>2</v>
      </c>
      <c r="M69" s="40"/>
      <c r="N69" s="40"/>
      <c r="O69" s="40"/>
      <c r="P69" s="41"/>
    </row>
    <row r="70" customHeight="1" spans="1:16">
      <c r="A70" s="8"/>
      <c r="B70" s="31"/>
      <c r="C70" s="31"/>
      <c r="D70" s="26">
        <v>201912004</v>
      </c>
      <c r="E70" s="26" t="s">
        <v>284</v>
      </c>
      <c r="F70" s="26" t="s">
        <v>15</v>
      </c>
      <c r="G70" s="29" t="s">
        <v>285</v>
      </c>
      <c r="H70" s="29" t="s">
        <v>286</v>
      </c>
      <c r="I70" s="29" t="s">
        <v>287</v>
      </c>
      <c r="J70" s="29" t="s">
        <v>119</v>
      </c>
      <c r="K70" s="46">
        <f>(I70+J70)*0.5</f>
        <v>57.5</v>
      </c>
      <c r="L70" s="36">
        <v>3</v>
      </c>
      <c r="M70" s="40"/>
      <c r="N70" s="40"/>
      <c r="O70" s="40"/>
      <c r="P70" s="41"/>
    </row>
    <row r="71" customHeight="1" spans="1:16">
      <c r="A71" s="8"/>
      <c r="B71" s="31" t="s">
        <v>288</v>
      </c>
      <c r="C71" s="31" t="s">
        <v>289</v>
      </c>
      <c r="D71" s="28">
        <v>201913001</v>
      </c>
      <c r="E71" s="28" t="s">
        <v>290</v>
      </c>
      <c r="F71" s="28" t="s">
        <v>14</v>
      </c>
      <c r="G71" s="21" t="s">
        <v>291</v>
      </c>
      <c r="H71" s="21" t="s">
        <v>292</v>
      </c>
      <c r="I71" s="21" t="s">
        <v>165</v>
      </c>
      <c r="J71" s="21" t="s">
        <v>160</v>
      </c>
      <c r="K71" s="44">
        <f>(I71+J71)*0.5</f>
        <v>80.5</v>
      </c>
      <c r="L71" s="45">
        <v>1</v>
      </c>
      <c r="M71" s="40">
        <v>1</v>
      </c>
      <c r="N71" s="40">
        <v>1</v>
      </c>
      <c r="O71" s="40">
        <v>2</v>
      </c>
      <c r="P71" s="41"/>
    </row>
    <row r="72" customHeight="1" spans="1:16">
      <c r="A72" s="8"/>
      <c r="B72" s="31"/>
      <c r="C72" s="31"/>
      <c r="D72" s="26">
        <v>201913004</v>
      </c>
      <c r="E72" s="26" t="s">
        <v>293</v>
      </c>
      <c r="F72" s="26" t="s">
        <v>15</v>
      </c>
      <c r="G72" s="64" t="s">
        <v>294</v>
      </c>
      <c r="H72" s="29" t="s">
        <v>295</v>
      </c>
      <c r="I72" s="26">
        <v>70</v>
      </c>
      <c r="J72" s="26">
        <v>72</v>
      </c>
      <c r="K72" s="46">
        <f>(I72+J72)*0.5</f>
        <v>71</v>
      </c>
      <c r="L72" s="36">
        <v>1</v>
      </c>
      <c r="M72" s="40"/>
      <c r="N72" s="40"/>
      <c r="O72" s="40"/>
      <c r="P72" s="41"/>
    </row>
    <row r="73" customHeight="1" spans="1:16">
      <c r="A73" s="8"/>
      <c r="B73" s="31"/>
      <c r="C73" s="31"/>
      <c r="D73" s="26">
        <v>201913003</v>
      </c>
      <c r="E73" s="26" t="s">
        <v>296</v>
      </c>
      <c r="F73" s="26" t="s">
        <v>15</v>
      </c>
      <c r="G73" s="29" t="s">
        <v>297</v>
      </c>
      <c r="H73" s="29" t="s">
        <v>298</v>
      </c>
      <c r="I73" s="29" t="s">
        <v>34</v>
      </c>
      <c r="J73" s="29" t="s">
        <v>136</v>
      </c>
      <c r="K73" s="46">
        <f t="shared" ref="K73:K78" si="1">(I73+J73)*0.5</f>
        <v>67</v>
      </c>
      <c r="L73" s="36">
        <v>2</v>
      </c>
      <c r="M73" s="40"/>
      <c r="N73" s="40"/>
      <c r="O73" s="40"/>
      <c r="P73" s="41"/>
    </row>
    <row r="74" customHeight="1" spans="1:16">
      <c r="A74" s="8"/>
      <c r="B74" s="31"/>
      <c r="C74" s="31"/>
      <c r="D74" s="26">
        <v>201913002</v>
      </c>
      <c r="E74" s="26" t="s">
        <v>299</v>
      </c>
      <c r="F74" s="26" t="s">
        <v>15</v>
      </c>
      <c r="G74" s="29" t="s">
        <v>300</v>
      </c>
      <c r="H74" s="29" t="s">
        <v>301</v>
      </c>
      <c r="I74" s="29" t="s">
        <v>88</v>
      </c>
      <c r="J74" s="29" t="s">
        <v>38</v>
      </c>
      <c r="K74" s="46">
        <f t="shared" si="1"/>
        <v>59.5</v>
      </c>
      <c r="L74" s="36">
        <v>3</v>
      </c>
      <c r="M74" s="40"/>
      <c r="N74" s="40"/>
      <c r="O74" s="40"/>
      <c r="P74" s="41"/>
    </row>
    <row r="75" customHeight="1" spans="1:16">
      <c r="A75" s="8"/>
      <c r="B75" s="47" t="s">
        <v>302</v>
      </c>
      <c r="C75" s="47" t="s">
        <v>303</v>
      </c>
      <c r="D75" s="26">
        <v>201914001</v>
      </c>
      <c r="E75" s="26" t="s">
        <v>304</v>
      </c>
      <c r="F75" s="26" t="s">
        <v>15</v>
      </c>
      <c r="G75" s="64" t="s">
        <v>305</v>
      </c>
      <c r="H75" s="29" t="s">
        <v>306</v>
      </c>
      <c r="I75" s="26">
        <v>58</v>
      </c>
      <c r="J75" s="26">
        <v>83</v>
      </c>
      <c r="K75" s="46">
        <f t="shared" si="1"/>
        <v>70.5</v>
      </c>
      <c r="L75" s="36">
        <v>1</v>
      </c>
      <c r="M75" s="53">
        <v>1</v>
      </c>
      <c r="N75" s="53">
        <v>1</v>
      </c>
      <c r="O75" s="53">
        <v>2</v>
      </c>
      <c r="P75" s="41"/>
    </row>
    <row r="76" customHeight="1" spans="1:16">
      <c r="A76" s="8"/>
      <c r="B76" s="48"/>
      <c r="C76" s="48"/>
      <c r="D76" s="26">
        <v>201914009</v>
      </c>
      <c r="E76" s="26" t="s">
        <v>307</v>
      </c>
      <c r="F76" s="26" t="s">
        <v>15</v>
      </c>
      <c r="G76" s="29" t="s">
        <v>308</v>
      </c>
      <c r="H76" s="29" t="s">
        <v>309</v>
      </c>
      <c r="I76" s="29" t="s">
        <v>39</v>
      </c>
      <c r="J76" s="29" t="s">
        <v>87</v>
      </c>
      <c r="K76" s="46">
        <f t="shared" si="1"/>
        <v>67.5</v>
      </c>
      <c r="L76" s="36">
        <v>2</v>
      </c>
      <c r="M76" s="9"/>
      <c r="N76" s="9"/>
      <c r="O76" s="9"/>
      <c r="P76" s="41"/>
    </row>
    <row r="77" customHeight="1" spans="1:16">
      <c r="A77" s="8"/>
      <c r="B77" s="48"/>
      <c r="C77" s="48"/>
      <c r="D77" s="26">
        <v>201914007</v>
      </c>
      <c r="E77" s="26" t="s">
        <v>310</v>
      </c>
      <c r="F77" s="26" t="s">
        <v>15</v>
      </c>
      <c r="G77" s="64" t="s">
        <v>311</v>
      </c>
      <c r="H77" s="29" t="s">
        <v>312</v>
      </c>
      <c r="I77" s="26">
        <v>60</v>
      </c>
      <c r="J77" s="26">
        <v>74</v>
      </c>
      <c r="K77" s="46">
        <f t="shared" si="1"/>
        <v>67</v>
      </c>
      <c r="L77" s="36">
        <v>3</v>
      </c>
      <c r="M77" s="9"/>
      <c r="N77" s="9"/>
      <c r="O77" s="9"/>
      <c r="P77" s="41"/>
    </row>
    <row r="78" customHeight="1" spans="1:16">
      <c r="A78" s="49"/>
      <c r="B78" s="50"/>
      <c r="C78" s="50"/>
      <c r="D78" s="26">
        <v>201914008</v>
      </c>
      <c r="E78" s="26" t="s">
        <v>313</v>
      </c>
      <c r="F78" s="26" t="s">
        <v>15</v>
      </c>
      <c r="G78" s="29" t="s">
        <v>314</v>
      </c>
      <c r="H78" s="29" t="s">
        <v>315</v>
      </c>
      <c r="I78" s="29" t="s">
        <v>23</v>
      </c>
      <c r="J78" s="29" t="s">
        <v>28</v>
      </c>
      <c r="K78" s="46">
        <f t="shared" si="1"/>
        <v>67</v>
      </c>
      <c r="L78" s="36">
        <v>4</v>
      </c>
      <c r="M78" s="54"/>
      <c r="N78" s="54"/>
      <c r="O78" s="54"/>
      <c r="P78" s="41"/>
    </row>
    <row r="79" customHeight="1" spans="1:16">
      <c r="A79" s="6" t="s">
        <v>316</v>
      </c>
      <c r="B79" s="31" t="s">
        <v>317</v>
      </c>
      <c r="C79" s="31" t="s">
        <v>318</v>
      </c>
      <c r="D79" s="28">
        <v>201915002</v>
      </c>
      <c r="E79" s="28" t="s">
        <v>319</v>
      </c>
      <c r="F79" s="28" t="s">
        <v>14</v>
      </c>
      <c r="G79" s="21" t="s">
        <v>320</v>
      </c>
      <c r="H79" s="17" t="s">
        <v>321</v>
      </c>
      <c r="I79" s="21" t="s">
        <v>76</v>
      </c>
      <c r="J79" s="21" t="s">
        <v>87</v>
      </c>
      <c r="K79" s="44">
        <f t="shared" ref="K79:K104" si="2">(I79+J79)*0.5</f>
        <v>68</v>
      </c>
      <c r="L79" s="45">
        <v>1</v>
      </c>
      <c r="M79" s="40">
        <v>1</v>
      </c>
      <c r="N79" s="40">
        <v>1</v>
      </c>
      <c r="O79" s="40">
        <v>2</v>
      </c>
      <c r="P79" s="41"/>
    </row>
    <row r="80" customHeight="1" spans="1:16">
      <c r="A80" s="6"/>
      <c r="B80" s="31"/>
      <c r="C80" s="31"/>
      <c r="D80" s="26">
        <v>201915004</v>
      </c>
      <c r="E80" s="26" t="s">
        <v>322</v>
      </c>
      <c r="F80" s="26" t="s">
        <v>15</v>
      </c>
      <c r="G80" s="29" t="s">
        <v>323</v>
      </c>
      <c r="H80" s="23" t="s">
        <v>324</v>
      </c>
      <c r="I80" s="29" t="s">
        <v>110</v>
      </c>
      <c r="J80" s="29" t="s">
        <v>23</v>
      </c>
      <c r="K80" s="46">
        <f t="shared" si="2"/>
        <v>65.5</v>
      </c>
      <c r="L80" s="36">
        <v>1</v>
      </c>
      <c r="M80" s="40"/>
      <c r="N80" s="40"/>
      <c r="O80" s="40"/>
      <c r="P80" s="41"/>
    </row>
    <row r="81" customHeight="1" spans="1:16">
      <c r="A81" s="6"/>
      <c r="B81" s="31"/>
      <c r="C81" s="31"/>
      <c r="D81" s="26">
        <v>201915003</v>
      </c>
      <c r="E81" s="26" t="s">
        <v>325</v>
      </c>
      <c r="F81" s="26" t="s">
        <v>15</v>
      </c>
      <c r="G81" s="26" t="s">
        <v>326</v>
      </c>
      <c r="H81" s="23" t="s">
        <v>327</v>
      </c>
      <c r="I81" s="26">
        <v>65</v>
      </c>
      <c r="J81" s="26">
        <v>61.5</v>
      </c>
      <c r="K81" s="46">
        <f t="shared" si="2"/>
        <v>63.25</v>
      </c>
      <c r="L81" s="36">
        <v>2</v>
      </c>
      <c r="M81" s="40"/>
      <c r="N81" s="40"/>
      <c r="O81" s="40"/>
      <c r="P81" s="41"/>
    </row>
    <row r="82" customHeight="1" spans="1:16">
      <c r="A82" s="6"/>
      <c r="B82" s="31" t="s">
        <v>328</v>
      </c>
      <c r="C82" s="31" t="s">
        <v>329</v>
      </c>
      <c r="D82" s="26">
        <v>201916002</v>
      </c>
      <c r="E82" s="26" t="s">
        <v>330</v>
      </c>
      <c r="F82" s="26" t="s">
        <v>15</v>
      </c>
      <c r="G82" s="29" t="s">
        <v>331</v>
      </c>
      <c r="H82" s="23" t="s">
        <v>332</v>
      </c>
      <c r="I82" s="29" t="s">
        <v>34</v>
      </c>
      <c r="J82" s="29" t="s">
        <v>333</v>
      </c>
      <c r="K82" s="46">
        <f t="shared" si="2"/>
        <v>66.75</v>
      </c>
      <c r="L82" s="36">
        <v>1</v>
      </c>
      <c r="M82" s="40">
        <v>1</v>
      </c>
      <c r="N82" s="40">
        <v>1</v>
      </c>
      <c r="O82" s="40">
        <v>2</v>
      </c>
      <c r="P82" s="41"/>
    </row>
    <row r="83" customHeight="1" spans="1:16">
      <c r="A83" s="6"/>
      <c r="B83" s="31"/>
      <c r="C83" s="31"/>
      <c r="D83" s="26">
        <v>201916001</v>
      </c>
      <c r="E83" s="26" t="s">
        <v>334</v>
      </c>
      <c r="F83" s="26" t="s">
        <v>15</v>
      </c>
      <c r="G83" s="29" t="s">
        <v>335</v>
      </c>
      <c r="H83" s="23" t="s">
        <v>336</v>
      </c>
      <c r="I83" s="29" t="s">
        <v>39</v>
      </c>
      <c r="J83" s="29" t="s">
        <v>337</v>
      </c>
      <c r="K83" s="46">
        <f t="shared" si="2"/>
        <v>52.5</v>
      </c>
      <c r="L83" s="36">
        <v>2</v>
      </c>
      <c r="M83" s="40"/>
      <c r="N83" s="40"/>
      <c r="O83" s="40"/>
      <c r="P83" s="41"/>
    </row>
    <row r="84" ht="39.95" customHeight="1" spans="1:15">
      <c r="A84" s="6"/>
      <c r="B84" s="31" t="s">
        <v>338</v>
      </c>
      <c r="C84" s="31" t="s">
        <v>329</v>
      </c>
      <c r="D84" s="26">
        <v>201917001</v>
      </c>
      <c r="E84" s="26" t="s">
        <v>339</v>
      </c>
      <c r="F84" s="26" t="s">
        <v>15</v>
      </c>
      <c r="G84" s="29" t="s">
        <v>340</v>
      </c>
      <c r="H84" s="23" t="s">
        <v>341</v>
      </c>
      <c r="I84" s="29" t="s">
        <v>124</v>
      </c>
      <c r="J84" s="29" t="s">
        <v>342</v>
      </c>
      <c r="K84" s="46">
        <f t="shared" si="2"/>
        <v>58.5</v>
      </c>
      <c r="L84" s="36">
        <v>1</v>
      </c>
      <c r="M84" s="40">
        <v>1</v>
      </c>
      <c r="N84" s="40">
        <v>1</v>
      </c>
      <c r="O84" s="40">
        <v>2</v>
      </c>
    </row>
    <row r="85" customHeight="1" spans="1:16">
      <c r="A85" s="6" t="s">
        <v>343</v>
      </c>
      <c r="B85" s="31" t="s">
        <v>344</v>
      </c>
      <c r="C85" s="31" t="s">
        <v>345</v>
      </c>
      <c r="D85" s="51">
        <v>201918007</v>
      </c>
      <c r="E85" s="28" t="s">
        <v>346</v>
      </c>
      <c r="F85" s="28" t="s">
        <v>14</v>
      </c>
      <c r="G85" s="63" t="s">
        <v>347</v>
      </c>
      <c r="H85" s="21" t="s">
        <v>348</v>
      </c>
      <c r="I85" s="28">
        <v>67</v>
      </c>
      <c r="J85" s="28">
        <v>82</v>
      </c>
      <c r="K85" s="44">
        <f t="shared" si="2"/>
        <v>74.5</v>
      </c>
      <c r="L85" s="45">
        <v>1</v>
      </c>
      <c r="M85" s="40">
        <v>2</v>
      </c>
      <c r="N85" s="40">
        <v>1</v>
      </c>
      <c r="O85" s="40">
        <v>3</v>
      </c>
      <c r="P85" s="41"/>
    </row>
    <row r="86" customHeight="1" spans="1:16">
      <c r="A86" s="6"/>
      <c r="B86" s="31"/>
      <c r="C86" s="31"/>
      <c r="D86" s="51">
        <v>201918005</v>
      </c>
      <c r="E86" s="28" t="s">
        <v>349</v>
      </c>
      <c r="F86" s="28" t="s">
        <v>14</v>
      </c>
      <c r="G86" s="21" t="s">
        <v>350</v>
      </c>
      <c r="H86" s="21" t="s">
        <v>351</v>
      </c>
      <c r="I86" s="21" t="s">
        <v>185</v>
      </c>
      <c r="J86" s="21" t="s">
        <v>352</v>
      </c>
      <c r="K86" s="44">
        <f t="shared" si="2"/>
        <v>73.5</v>
      </c>
      <c r="L86" s="45">
        <v>2</v>
      </c>
      <c r="M86" s="40"/>
      <c r="N86" s="40"/>
      <c r="O86" s="40"/>
      <c r="P86" s="41"/>
    </row>
    <row r="87" customHeight="1" spans="1:16">
      <c r="A87" s="6"/>
      <c r="B87" s="31"/>
      <c r="C87" s="31"/>
      <c r="D87" s="51">
        <v>201918012</v>
      </c>
      <c r="E87" s="28" t="s">
        <v>353</v>
      </c>
      <c r="F87" s="28" t="s">
        <v>14</v>
      </c>
      <c r="G87" s="63" t="s">
        <v>354</v>
      </c>
      <c r="H87" s="21" t="s">
        <v>355</v>
      </c>
      <c r="I87" s="28">
        <v>68</v>
      </c>
      <c r="J87" s="28">
        <v>52</v>
      </c>
      <c r="K87" s="44">
        <f t="shared" si="2"/>
        <v>60</v>
      </c>
      <c r="L87" s="45">
        <v>3</v>
      </c>
      <c r="M87" s="40"/>
      <c r="N87" s="40"/>
      <c r="O87" s="40"/>
      <c r="P87" s="41"/>
    </row>
    <row r="88" customHeight="1" spans="1:16">
      <c r="A88" s="6"/>
      <c r="B88" s="31"/>
      <c r="C88" s="31"/>
      <c r="D88" s="51">
        <v>201918008</v>
      </c>
      <c r="E88" s="28" t="s">
        <v>356</v>
      </c>
      <c r="F88" s="28" t="s">
        <v>14</v>
      </c>
      <c r="G88" s="21" t="s">
        <v>357</v>
      </c>
      <c r="H88" s="21" t="s">
        <v>358</v>
      </c>
      <c r="I88" s="21" t="s">
        <v>39</v>
      </c>
      <c r="J88" s="21" t="s">
        <v>359</v>
      </c>
      <c r="K88" s="44">
        <f t="shared" si="2"/>
        <v>43</v>
      </c>
      <c r="L88" s="45">
        <v>4</v>
      </c>
      <c r="M88" s="40"/>
      <c r="N88" s="40"/>
      <c r="O88" s="40"/>
      <c r="P88" s="41"/>
    </row>
    <row r="89" customHeight="1" spans="1:16">
      <c r="A89" s="6"/>
      <c r="B89" s="31"/>
      <c r="C89" s="31"/>
      <c r="D89" s="52">
        <v>201918009</v>
      </c>
      <c r="E89" s="26" t="s">
        <v>360</v>
      </c>
      <c r="F89" s="26" t="s">
        <v>15</v>
      </c>
      <c r="G89" s="29" t="s">
        <v>361</v>
      </c>
      <c r="H89" s="29" t="s">
        <v>362</v>
      </c>
      <c r="I89" s="29" t="s">
        <v>124</v>
      </c>
      <c r="J89" s="29" t="s">
        <v>80</v>
      </c>
      <c r="K89" s="46">
        <f t="shared" si="2"/>
        <v>69</v>
      </c>
      <c r="L89" s="36">
        <v>1</v>
      </c>
      <c r="M89" s="40"/>
      <c r="N89" s="40"/>
      <c r="O89" s="40"/>
      <c r="P89" s="41"/>
    </row>
    <row r="90" customHeight="1" spans="1:16">
      <c r="A90" s="6"/>
      <c r="B90" s="31"/>
      <c r="C90" s="31"/>
      <c r="D90" s="52">
        <v>201918004</v>
      </c>
      <c r="E90" s="26" t="s">
        <v>363</v>
      </c>
      <c r="F90" s="26" t="s">
        <v>15</v>
      </c>
      <c r="G90" s="29" t="s">
        <v>364</v>
      </c>
      <c r="H90" s="29" t="s">
        <v>365</v>
      </c>
      <c r="I90" s="29" t="s">
        <v>366</v>
      </c>
      <c r="J90" s="29" t="s">
        <v>136</v>
      </c>
      <c r="K90" s="46">
        <f t="shared" si="2"/>
        <v>57</v>
      </c>
      <c r="L90" s="36">
        <v>2</v>
      </c>
      <c r="M90" s="40"/>
      <c r="N90" s="40"/>
      <c r="O90" s="40"/>
      <c r="P90" s="41"/>
    </row>
    <row r="91" customHeight="1" spans="1:16">
      <c r="A91" s="6"/>
      <c r="B91" s="31"/>
      <c r="C91" s="31"/>
      <c r="D91" s="52">
        <v>201918010</v>
      </c>
      <c r="E91" s="26" t="s">
        <v>367</v>
      </c>
      <c r="F91" s="26" t="s">
        <v>15</v>
      </c>
      <c r="G91" s="64" t="s">
        <v>368</v>
      </c>
      <c r="H91" s="29" t="s">
        <v>369</v>
      </c>
      <c r="I91" s="26">
        <v>66</v>
      </c>
      <c r="J91" s="26">
        <v>46</v>
      </c>
      <c r="K91" s="46">
        <f t="shared" si="2"/>
        <v>56</v>
      </c>
      <c r="L91" s="36">
        <v>3</v>
      </c>
      <c r="M91" s="40"/>
      <c r="N91" s="40"/>
      <c r="O91" s="40"/>
      <c r="P91" s="41"/>
    </row>
    <row r="92" customHeight="1" spans="1:16">
      <c r="A92" s="6"/>
      <c r="B92" s="31" t="s">
        <v>370</v>
      </c>
      <c r="C92" s="31" t="s">
        <v>371</v>
      </c>
      <c r="D92" s="28">
        <v>201919025</v>
      </c>
      <c r="E92" s="28" t="s">
        <v>372</v>
      </c>
      <c r="F92" s="28" t="s">
        <v>14</v>
      </c>
      <c r="G92" s="63" t="s">
        <v>373</v>
      </c>
      <c r="H92" s="21" t="s">
        <v>374</v>
      </c>
      <c r="I92" s="28">
        <v>66</v>
      </c>
      <c r="J92" s="28">
        <v>17</v>
      </c>
      <c r="K92" s="44">
        <f t="shared" si="2"/>
        <v>41.5</v>
      </c>
      <c r="L92" s="45">
        <v>1</v>
      </c>
      <c r="M92" s="40">
        <v>2</v>
      </c>
      <c r="N92" s="40">
        <v>2</v>
      </c>
      <c r="O92" s="40">
        <v>4</v>
      </c>
      <c r="P92" s="41"/>
    </row>
    <row r="93" customHeight="1" spans="1:16">
      <c r="A93" s="6"/>
      <c r="B93" s="31"/>
      <c r="C93" s="31"/>
      <c r="D93" s="28">
        <v>201919010</v>
      </c>
      <c r="E93" s="28" t="s">
        <v>375</v>
      </c>
      <c r="F93" s="28" t="s">
        <v>14</v>
      </c>
      <c r="G93" s="21" t="s">
        <v>376</v>
      </c>
      <c r="H93" s="21" t="s">
        <v>377</v>
      </c>
      <c r="I93" s="21" t="s">
        <v>88</v>
      </c>
      <c r="J93" s="21" t="s">
        <v>378</v>
      </c>
      <c r="K93" s="44">
        <f t="shared" si="2"/>
        <v>40</v>
      </c>
      <c r="L93" s="45">
        <v>2</v>
      </c>
      <c r="M93" s="40"/>
      <c r="N93" s="40"/>
      <c r="O93" s="40"/>
      <c r="P93" s="41"/>
    </row>
    <row r="94" customHeight="1" spans="1:16">
      <c r="A94" s="6"/>
      <c r="B94" s="31"/>
      <c r="C94" s="31"/>
      <c r="D94" s="26">
        <v>201919007</v>
      </c>
      <c r="E94" s="26" t="s">
        <v>379</v>
      </c>
      <c r="F94" s="26" t="s">
        <v>15</v>
      </c>
      <c r="G94" s="64" t="s">
        <v>380</v>
      </c>
      <c r="H94" s="29" t="s">
        <v>381</v>
      </c>
      <c r="I94" s="26">
        <v>64</v>
      </c>
      <c r="J94" s="26">
        <v>87</v>
      </c>
      <c r="K94" s="46">
        <f t="shared" si="2"/>
        <v>75.5</v>
      </c>
      <c r="L94" s="36">
        <v>1</v>
      </c>
      <c r="M94" s="40"/>
      <c r="N94" s="40"/>
      <c r="O94" s="40"/>
      <c r="P94" s="41"/>
    </row>
    <row r="95" customHeight="1" spans="1:16">
      <c r="A95" s="6"/>
      <c r="B95" s="31"/>
      <c r="C95" s="31"/>
      <c r="D95" s="26">
        <v>201919016</v>
      </c>
      <c r="E95" s="26" t="s">
        <v>382</v>
      </c>
      <c r="F95" s="26" t="s">
        <v>15</v>
      </c>
      <c r="G95" s="29" t="s">
        <v>383</v>
      </c>
      <c r="H95" s="29" t="s">
        <v>384</v>
      </c>
      <c r="I95" s="29" t="s">
        <v>87</v>
      </c>
      <c r="J95" s="29" t="s">
        <v>385</v>
      </c>
      <c r="K95" s="46">
        <f t="shared" si="2"/>
        <v>75</v>
      </c>
      <c r="L95" s="36">
        <v>2</v>
      </c>
      <c r="M95" s="40"/>
      <c r="N95" s="40"/>
      <c r="O95" s="40"/>
      <c r="P95" s="41"/>
    </row>
    <row r="96" customHeight="1" spans="1:16">
      <c r="A96" s="6"/>
      <c r="B96" s="31"/>
      <c r="C96" s="31"/>
      <c r="D96" s="26">
        <v>201919027</v>
      </c>
      <c r="E96" s="26" t="s">
        <v>386</v>
      </c>
      <c r="F96" s="26" t="s">
        <v>15</v>
      </c>
      <c r="G96" s="64" t="s">
        <v>387</v>
      </c>
      <c r="H96" s="29" t="s">
        <v>388</v>
      </c>
      <c r="I96" s="26">
        <v>60</v>
      </c>
      <c r="J96" s="26">
        <v>89</v>
      </c>
      <c r="K96" s="46">
        <f t="shared" si="2"/>
        <v>74.5</v>
      </c>
      <c r="L96" s="36">
        <v>3</v>
      </c>
      <c r="M96" s="40"/>
      <c r="N96" s="40"/>
      <c r="O96" s="40"/>
      <c r="P96" s="41"/>
    </row>
    <row r="97" customHeight="1" spans="1:16">
      <c r="A97" s="6"/>
      <c r="B97" s="31"/>
      <c r="C97" s="31"/>
      <c r="D97" s="26">
        <v>201919011</v>
      </c>
      <c r="E97" s="26" t="s">
        <v>389</v>
      </c>
      <c r="F97" s="26" t="s">
        <v>15</v>
      </c>
      <c r="G97" s="29" t="s">
        <v>390</v>
      </c>
      <c r="H97" s="29" t="s">
        <v>391</v>
      </c>
      <c r="I97" s="29" t="s">
        <v>128</v>
      </c>
      <c r="J97" s="29" t="s">
        <v>124</v>
      </c>
      <c r="K97" s="46">
        <f t="shared" si="2"/>
        <v>72</v>
      </c>
      <c r="L97" s="36">
        <v>4</v>
      </c>
      <c r="M97" s="40"/>
      <c r="N97" s="40"/>
      <c r="O97" s="40"/>
      <c r="P97" s="41"/>
    </row>
    <row r="98" customHeight="1" spans="1:16">
      <c r="A98" s="6"/>
      <c r="B98" s="31"/>
      <c r="C98" s="31"/>
      <c r="D98" s="52">
        <v>201919005</v>
      </c>
      <c r="E98" s="26" t="s">
        <v>392</v>
      </c>
      <c r="F98" s="26" t="s">
        <v>15</v>
      </c>
      <c r="G98" s="64" t="s">
        <v>393</v>
      </c>
      <c r="H98" s="29" t="s">
        <v>394</v>
      </c>
      <c r="I98" s="26">
        <v>74</v>
      </c>
      <c r="J98" s="26">
        <v>61</v>
      </c>
      <c r="K98" s="46">
        <f t="shared" si="2"/>
        <v>67.5</v>
      </c>
      <c r="L98" s="36">
        <v>5</v>
      </c>
      <c r="M98" s="40"/>
      <c r="N98" s="40"/>
      <c r="O98" s="40"/>
      <c r="P98" s="41"/>
    </row>
    <row r="99" customHeight="1" spans="1:16">
      <c r="A99" s="6"/>
      <c r="B99" s="31"/>
      <c r="C99" s="31"/>
      <c r="D99" s="52">
        <v>201919004</v>
      </c>
      <c r="E99" s="26" t="s">
        <v>395</v>
      </c>
      <c r="F99" s="26" t="s">
        <v>15</v>
      </c>
      <c r="G99" s="64" t="s">
        <v>396</v>
      </c>
      <c r="H99" s="29" t="s">
        <v>397</v>
      </c>
      <c r="I99" s="26">
        <v>62</v>
      </c>
      <c r="J99" s="26">
        <v>70</v>
      </c>
      <c r="K99" s="46">
        <f t="shared" si="2"/>
        <v>66</v>
      </c>
      <c r="L99" s="36">
        <v>6</v>
      </c>
      <c r="M99" s="40"/>
      <c r="N99" s="40"/>
      <c r="O99" s="40"/>
      <c r="P99" s="41"/>
    </row>
    <row r="100" customHeight="1" spans="1:16">
      <c r="A100" s="6" t="s">
        <v>398</v>
      </c>
      <c r="B100" s="31" t="s">
        <v>399</v>
      </c>
      <c r="C100" s="31" t="s">
        <v>400</v>
      </c>
      <c r="D100" s="51">
        <v>201921002</v>
      </c>
      <c r="E100" s="28" t="s">
        <v>401</v>
      </c>
      <c r="F100" s="28" t="s">
        <v>14</v>
      </c>
      <c r="G100" s="63" t="s">
        <v>402</v>
      </c>
      <c r="H100" s="21" t="s">
        <v>403</v>
      </c>
      <c r="I100" s="28">
        <v>72</v>
      </c>
      <c r="J100" s="28">
        <v>80.8</v>
      </c>
      <c r="K100" s="44">
        <f t="shared" si="2"/>
        <v>76.4</v>
      </c>
      <c r="L100" s="45">
        <v>1</v>
      </c>
      <c r="M100" s="40">
        <v>1</v>
      </c>
      <c r="N100" s="40">
        <v>1</v>
      </c>
      <c r="O100" s="40">
        <v>2</v>
      </c>
      <c r="P100" s="41"/>
    </row>
    <row r="101" customHeight="1" spans="1:16">
      <c r="A101" s="6"/>
      <c r="B101" s="31"/>
      <c r="C101" s="31"/>
      <c r="D101" s="28">
        <v>201921005</v>
      </c>
      <c r="E101" s="28" t="s">
        <v>404</v>
      </c>
      <c r="F101" s="28" t="s">
        <v>14</v>
      </c>
      <c r="G101" s="21" t="s">
        <v>405</v>
      </c>
      <c r="H101" s="21" t="s">
        <v>406</v>
      </c>
      <c r="I101" s="21" t="s">
        <v>110</v>
      </c>
      <c r="J101" s="21">
        <v>68</v>
      </c>
      <c r="K101" s="44">
        <f t="shared" si="2"/>
        <v>67</v>
      </c>
      <c r="L101" s="45">
        <v>2</v>
      </c>
      <c r="M101" s="40"/>
      <c r="N101" s="40"/>
      <c r="O101" s="40"/>
      <c r="P101" s="41"/>
    </row>
    <row r="102" customHeight="1" spans="1:16">
      <c r="A102" s="6"/>
      <c r="B102" s="31"/>
      <c r="C102" s="31"/>
      <c r="D102" s="28">
        <v>201921003</v>
      </c>
      <c r="E102" s="28" t="s">
        <v>407</v>
      </c>
      <c r="F102" s="28" t="s">
        <v>14</v>
      </c>
      <c r="G102" s="63" t="s">
        <v>408</v>
      </c>
      <c r="H102" s="21" t="s">
        <v>409</v>
      </c>
      <c r="I102" s="28">
        <v>71</v>
      </c>
      <c r="J102" s="28">
        <v>45</v>
      </c>
      <c r="K102" s="44">
        <f t="shared" si="2"/>
        <v>58</v>
      </c>
      <c r="L102" s="45">
        <v>3</v>
      </c>
      <c r="M102" s="40"/>
      <c r="N102" s="40"/>
      <c r="O102" s="40"/>
      <c r="P102" s="41"/>
    </row>
    <row r="103" customHeight="1" spans="1:16">
      <c r="A103" s="6"/>
      <c r="B103" s="31"/>
      <c r="C103" s="31"/>
      <c r="D103" s="26">
        <v>201921007</v>
      </c>
      <c r="E103" s="26" t="s">
        <v>410</v>
      </c>
      <c r="F103" s="26" t="s">
        <v>15</v>
      </c>
      <c r="G103" s="29" t="s">
        <v>411</v>
      </c>
      <c r="H103" s="29" t="s">
        <v>412</v>
      </c>
      <c r="I103" s="29" t="s">
        <v>110</v>
      </c>
      <c r="J103" s="29">
        <v>67.8</v>
      </c>
      <c r="K103" s="46">
        <f t="shared" si="2"/>
        <v>66.9</v>
      </c>
      <c r="L103" s="36">
        <v>1</v>
      </c>
      <c r="M103" s="40"/>
      <c r="N103" s="40"/>
      <c r="O103" s="40"/>
      <c r="P103" s="41"/>
    </row>
    <row r="104" customHeight="1" spans="1:16">
      <c r="A104" s="6"/>
      <c r="B104" s="31" t="s">
        <v>413</v>
      </c>
      <c r="C104" s="31" t="s">
        <v>400</v>
      </c>
      <c r="D104" s="28">
        <v>201922005</v>
      </c>
      <c r="E104" s="28" t="s">
        <v>414</v>
      </c>
      <c r="F104" s="28" t="s">
        <v>14</v>
      </c>
      <c r="G104" s="21" t="s">
        <v>415</v>
      </c>
      <c r="H104" s="21" t="s">
        <v>416</v>
      </c>
      <c r="I104" s="21" t="s">
        <v>80</v>
      </c>
      <c r="J104" s="21">
        <v>100</v>
      </c>
      <c r="K104" s="44">
        <f t="shared" si="2"/>
        <v>84</v>
      </c>
      <c r="L104" s="45">
        <v>1</v>
      </c>
      <c r="M104" s="40">
        <v>1</v>
      </c>
      <c r="N104" s="40">
        <v>1</v>
      </c>
      <c r="O104" s="40">
        <v>2</v>
      </c>
      <c r="P104" s="41"/>
    </row>
    <row r="105" customHeight="1" spans="1:16">
      <c r="A105" s="6"/>
      <c r="B105" s="31"/>
      <c r="C105" s="31"/>
      <c r="D105" s="26">
        <v>201922001</v>
      </c>
      <c r="E105" s="26" t="s">
        <v>417</v>
      </c>
      <c r="F105" s="26" t="s">
        <v>15</v>
      </c>
      <c r="G105" s="26" t="s">
        <v>418</v>
      </c>
      <c r="H105" s="29" t="s">
        <v>419</v>
      </c>
      <c r="I105" s="26">
        <v>73</v>
      </c>
      <c r="J105" s="26">
        <v>86.4</v>
      </c>
      <c r="K105" s="46">
        <f t="shared" ref="K105:K137" si="3">(I105+J105)*0.5</f>
        <v>79.7</v>
      </c>
      <c r="L105" s="36">
        <v>1</v>
      </c>
      <c r="M105" s="40"/>
      <c r="N105" s="40"/>
      <c r="O105" s="40"/>
      <c r="P105" s="41"/>
    </row>
    <row r="106" customHeight="1" spans="1:16">
      <c r="A106" s="6"/>
      <c r="B106" s="31"/>
      <c r="C106" s="31"/>
      <c r="D106" s="26">
        <v>201922002</v>
      </c>
      <c r="E106" s="26" t="s">
        <v>420</v>
      </c>
      <c r="F106" s="26" t="s">
        <v>15</v>
      </c>
      <c r="G106" s="64" t="s">
        <v>421</v>
      </c>
      <c r="H106" s="29" t="s">
        <v>422</v>
      </c>
      <c r="I106" s="26">
        <v>77</v>
      </c>
      <c r="J106" s="26">
        <v>0</v>
      </c>
      <c r="K106" s="46">
        <f t="shared" si="3"/>
        <v>38.5</v>
      </c>
      <c r="L106" s="36">
        <v>2</v>
      </c>
      <c r="M106" s="40"/>
      <c r="N106" s="40"/>
      <c r="O106" s="40"/>
      <c r="P106" s="41"/>
    </row>
    <row r="107" customHeight="1" spans="1:16">
      <c r="A107" s="6"/>
      <c r="B107" s="31" t="s">
        <v>423</v>
      </c>
      <c r="C107" s="31" t="s">
        <v>400</v>
      </c>
      <c r="D107" s="28">
        <v>201923001</v>
      </c>
      <c r="E107" s="28" t="s">
        <v>424</v>
      </c>
      <c r="F107" s="28" t="s">
        <v>14</v>
      </c>
      <c r="G107" s="63" t="s">
        <v>425</v>
      </c>
      <c r="H107" s="21" t="s">
        <v>426</v>
      </c>
      <c r="I107" s="28">
        <v>68</v>
      </c>
      <c r="J107" s="28">
        <v>83.6</v>
      </c>
      <c r="K107" s="44">
        <f t="shared" si="3"/>
        <v>75.8</v>
      </c>
      <c r="L107" s="45">
        <v>1</v>
      </c>
      <c r="M107" s="40">
        <v>1</v>
      </c>
      <c r="N107" s="40">
        <v>1</v>
      </c>
      <c r="O107" s="40">
        <v>2</v>
      </c>
      <c r="P107" s="41"/>
    </row>
    <row r="108" customHeight="1" spans="1:16">
      <c r="A108" s="6"/>
      <c r="B108" s="31"/>
      <c r="C108" s="31"/>
      <c r="D108" s="28">
        <v>201923006</v>
      </c>
      <c r="E108" s="28" t="s">
        <v>427</v>
      </c>
      <c r="F108" s="28" t="s">
        <v>14</v>
      </c>
      <c r="G108" s="21" t="s">
        <v>428</v>
      </c>
      <c r="H108" s="21" t="s">
        <v>429</v>
      </c>
      <c r="I108" s="21" t="s">
        <v>39</v>
      </c>
      <c r="J108" s="21">
        <v>46.4</v>
      </c>
      <c r="K108" s="44">
        <f t="shared" si="3"/>
        <v>58.7</v>
      </c>
      <c r="L108" s="45">
        <v>2</v>
      </c>
      <c r="M108" s="40"/>
      <c r="N108" s="40"/>
      <c r="O108" s="40"/>
      <c r="P108" s="41"/>
    </row>
    <row r="109" customHeight="1" spans="1:16">
      <c r="A109" s="6"/>
      <c r="B109" s="31"/>
      <c r="C109" s="31"/>
      <c r="D109" s="28">
        <v>201923002</v>
      </c>
      <c r="E109" s="28" t="s">
        <v>430</v>
      </c>
      <c r="F109" s="28" t="s">
        <v>14</v>
      </c>
      <c r="G109" s="63" t="s">
        <v>431</v>
      </c>
      <c r="H109" s="21" t="s">
        <v>432</v>
      </c>
      <c r="I109" s="28">
        <v>66</v>
      </c>
      <c r="J109" s="28">
        <v>36</v>
      </c>
      <c r="K109" s="44">
        <f t="shared" si="3"/>
        <v>51</v>
      </c>
      <c r="L109" s="45">
        <v>3</v>
      </c>
      <c r="M109" s="40"/>
      <c r="N109" s="40"/>
      <c r="O109" s="40"/>
      <c r="P109" s="41"/>
    </row>
    <row r="110" customHeight="1" spans="1:16">
      <c r="A110" s="6"/>
      <c r="B110" s="31"/>
      <c r="C110" s="31"/>
      <c r="D110" s="26">
        <v>201923004</v>
      </c>
      <c r="E110" s="26" t="s">
        <v>433</v>
      </c>
      <c r="F110" s="26" t="s">
        <v>15</v>
      </c>
      <c r="G110" s="29" t="s">
        <v>434</v>
      </c>
      <c r="H110" s="29" t="s">
        <v>435</v>
      </c>
      <c r="I110" s="29" t="s">
        <v>366</v>
      </c>
      <c r="J110" s="29">
        <v>94.8</v>
      </c>
      <c r="K110" s="46">
        <f t="shared" si="3"/>
        <v>73.9</v>
      </c>
      <c r="L110" s="36">
        <v>1</v>
      </c>
      <c r="M110" s="40"/>
      <c r="N110" s="40"/>
      <c r="O110" s="40"/>
      <c r="P110" s="41"/>
    </row>
    <row r="111" customHeight="1" spans="1:16">
      <c r="A111" s="6"/>
      <c r="B111" s="31"/>
      <c r="C111" s="31"/>
      <c r="D111" s="26">
        <v>201923005</v>
      </c>
      <c r="E111" s="26" t="s">
        <v>436</v>
      </c>
      <c r="F111" s="26" t="s">
        <v>15</v>
      </c>
      <c r="G111" s="29" t="s">
        <v>437</v>
      </c>
      <c r="H111" s="29" t="s">
        <v>438</v>
      </c>
      <c r="I111" s="29" t="s">
        <v>87</v>
      </c>
      <c r="J111" s="29">
        <v>58.4</v>
      </c>
      <c r="K111" s="46">
        <f t="shared" si="3"/>
        <v>61.2</v>
      </c>
      <c r="L111" s="36">
        <v>2</v>
      </c>
      <c r="M111" s="40"/>
      <c r="N111" s="40"/>
      <c r="O111" s="40"/>
      <c r="P111" s="41"/>
    </row>
    <row r="112" customHeight="1" spans="1:16">
      <c r="A112" s="6"/>
      <c r="B112" s="31"/>
      <c r="C112" s="31"/>
      <c r="D112" s="26">
        <v>201923008</v>
      </c>
      <c r="E112" s="26" t="s">
        <v>439</v>
      </c>
      <c r="F112" s="26" t="s">
        <v>15</v>
      </c>
      <c r="G112" s="64" t="s">
        <v>440</v>
      </c>
      <c r="H112" s="29" t="s">
        <v>441</v>
      </c>
      <c r="I112" s="26">
        <v>56</v>
      </c>
      <c r="J112" s="26">
        <v>60.4</v>
      </c>
      <c r="K112" s="46">
        <f t="shared" si="3"/>
        <v>58.2</v>
      </c>
      <c r="L112" s="36">
        <v>3</v>
      </c>
      <c r="M112" s="40"/>
      <c r="N112" s="40"/>
      <c r="O112" s="40"/>
      <c r="P112" s="41"/>
    </row>
    <row r="113" customHeight="1" spans="1:16">
      <c r="A113" s="6"/>
      <c r="B113" s="31" t="s">
        <v>442</v>
      </c>
      <c r="C113" s="31" t="s">
        <v>400</v>
      </c>
      <c r="D113" s="28">
        <v>201924005</v>
      </c>
      <c r="E113" s="28" t="s">
        <v>443</v>
      </c>
      <c r="F113" s="28" t="s">
        <v>14</v>
      </c>
      <c r="G113" s="21" t="s">
        <v>444</v>
      </c>
      <c r="H113" s="21" t="s">
        <v>445</v>
      </c>
      <c r="I113" s="21" t="s">
        <v>119</v>
      </c>
      <c r="J113" s="21">
        <v>50</v>
      </c>
      <c r="K113" s="44">
        <f t="shared" si="3"/>
        <v>55</v>
      </c>
      <c r="L113" s="45">
        <v>1</v>
      </c>
      <c r="M113" s="40">
        <v>1</v>
      </c>
      <c r="N113" s="40">
        <v>1</v>
      </c>
      <c r="O113" s="40">
        <v>2</v>
      </c>
      <c r="P113" s="41"/>
    </row>
    <row r="114" customHeight="1" spans="1:16">
      <c r="A114" s="6"/>
      <c r="B114" s="31"/>
      <c r="C114" s="31"/>
      <c r="D114" s="28">
        <v>201924008</v>
      </c>
      <c r="E114" s="28" t="s">
        <v>264</v>
      </c>
      <c r="F114" s="28" t="s">
        <v>14</v>
      </c>
      <c r="G114" s="21" t="s">
        <v>446</v>
      </c>
      <c r="H114" s="21" t="s">
        <v>447</v>
      </c>
      <c r="I114" s="21" t="s">
        <v>76</v>
      </c>
      <c r="J114" s="21">
        <v>25.6</v>
      </c>
      <c r="K114" s="44">
        <f t="shared" si="3"/>
        <v>48.8</v>
      </c>
      <c r="L114" s="45">
        <v>2</v>
      </c>
      <c r="M114" s="40"/>
      <c r="N114" s="40"/>
      <c r="O114" s="40"/>
      <c r="P114" s="41"/>
    </row>
    <row r="115" customHeight="1" spans="1:16">
      <c r="A115" s="6"/>
      <c r="B115" s="31"/>
      <c r="C115" s="31"/>
      <c r="D115" s="28">
        <v>201924007</v>
      </c>
      <c r="E115" s="28" t="s">
        <v>448</v>
      </c>
      <c r="F115" s="28" t="s">
        <v>14</v>
      </c>
      <c r="G115" s="21" t="s">
        <v>449</v>
      </c>
      <c r="H115" s="21" t="s">
        <v>450</v>
      </c>
      <c r="I115" s="21" t="s">
        <v>366</v>
      </c>
      <c r="J115" s="21">
        <v>3.6</v>
      </c>
      <c r="K115" s="44">
        <f t="shared" si="3"/>
        <v>28.3</v>
      </c>
      <c r="L115" s="45">
        <v>3</v>
      </c>
      <c r="M115" s="40"/>
      <c r="N115" s="40"/>
      <c r="O115" s="40"/>
      <c r="P115" s="41"/>
    </row>
    <row r="116" customHeight="1" spans="1:16">
      <c r="A116" s="6"/>
      <c r="B116" s="31"/>
      <c r="C116" s="31"/>
      <c r="D116" s="26">
        <v>201924003</v>
      </c>
      <c r="E116" s="26" t="s">
        <v>451</v>
      </c>
      <c r="F116" s="26" t="s">
        <v>15</v>
      </c>
      <c r="G116" s="29" t="s">
        <v>452</v>
      </c>
      <c r="H116" s="29" t="s">
        <v>453</v>
      </c>
      <c r="I116" s="29" t="s">
        <v>88</v>
      </c>
      <c r="J116" s="29">
        <v>91.2</v>
      </c>
      <c r="K116" s="46">
        <f t="shared" si="3"/>
        <v>73.6</v>
      </c>
      <c r="L116" s="36">
        <v>1</v>
      </c>
      <c r="M116" s="40"/>
      <c r="N116" s="40"/>
      <c r="O116" s="40"/>
      <c r="P116" s="41"/>
    </row>
    <row r="117" customHeight="1" spans="1:16">
      <c r="A117" s="6"/>
      <c r="B117" s="31"/>
      <c r="C117" s="31"/>
      <c r="D117" s="26">
        <v>201924004</v>
      </c>
      <c r="E117" s="26" t="s">
        <v>454</v>
      </c>
      <c r="F117" s="26" t="s">
        <v>15</v>
      </c>
      <c r="G117" s="29" t="s">
        <v>455</v>
      </c>
      <c r="H117" s="29" t="s">
        <v>456</v>
      </c>
      <c r="I117" s="29" t="s">
        <v>124</v>
      </c>
      <c r="J117" s="29">
        <v>70.4</v>
      </c>
      <c r="K117" s="46">
        <f t="shared" si="3"/>
        <v>70.2</v>
      </c>
      <c r="L117" s="36">
        <v>2</v>
      </c>
      <c r="M117" s="40"/>
      <c r="N117" s="40"/>
      <c r="O117" s="40"/>
      <c r="P117" s="41"/>
    </row>
    <row r="118" customHeight="1" spans="1:16">
      <c r="A118" s="6"/>
      <c r="B118" s="31"/>
      <c r="C118" s="31"/>
      <c r="D118" s="26">
        <v>201924002</v>
      </c>
      <c r="E118" s="26" t="s">
        <v>457</v>
      </c>
      <c r="F118" s="26" t="s">
        <v>15</v>
      </c>
      <c r="G118" s="29" t="s">
        <v>458</v>
      </c>
      <c r="H118" s="29" t="s">
        <v>459</v>
      </c>
      <c r="I118" s="29" t="s">
        <v>342</v>
      </c>
      <c r="J118" s="29">
        <v>67.6</v>
      </c>
      <c r="K118" s="46">
        <f t="shared" si="3"/>
        <v>57.3</v>
      </c>
      <c r="L118" s="36">
        <v>3</v>
      </c>
      <c r="M118" s="40"/>
      <c r="N118" s="40"/>
      <c r="O118" s="40"/>
      <c r="P118" s="41"/>
    </row>
    <row r="119" customHeight="1" spans="1:15">
      <c r="A119" s="6"/>
      <c r="B119" s="31" t="s">
        <v>460</v>
      </c>
      <c r="C119" s="31" t="s">
        <v>461</v>
      </c>
      <c r="D119" s="26">
        <v>201925001</v>
      </c>
      <c r="E119" s="26" t="s">
        <v>462</v>
      </c>
      <c r="F119" s="26" t="s">
        <v>15</v>
      </c>
      <c r="G119" s="64" t="s">
        <v>463</v>
      </c>
      <c r="H119" s="29" t="s">
        <v>464</v>
      </c>
      <c r="I119" s="26">
        <v>51</v>
      </c>
      <c r="J119" s="26">
        <v>73</v>
      </c>
      <c r="K119" s="46">
        <f t="shared" si="3"/>
        <v>62</v>
      </c>
      <c r="L119" s="36">
        <v>1</v>
      </c>
      <c r="M119" s="40">
        <v>1</v>
      </c>
      <c r="N119" s="40">
        <v>1</v>
      </c>
      <c r="O119" s="40">
        <v>2</v>
      </c>
    </row>
    <row r="120" customHeight="1" spans="1:16">
      <c r="A120" s="6" t="s">
        <v>465</v>
      </c>
      <c r="B120" s="31" t="s">
        <v>466</v>
      </c>
      <c r="C120" s="31" t="s">
        <v>467</v>
      </c>
      <c r="D120" s="28">
        <v>201926004</v>
      </c>
      <c r="E120" s="28" t="s">
        <v>468</v>
      </c>
      <c r="F120" s="28" t="s">
        <v>14</v>
      </c>
      <c r="G120" s="63" t="s">
        <v>469</v>
      </c>
      <c r="H120" s="17" t="s">
        <v>470</v>
      </c>
      <c r="I120" s="28">
        <v>60</v>
      </c>
      <c r="J120" s="28">
        <v>69</v>
      </c>
      <c r="K120" s="44">
        <f t="shared" si="3"/>
        <v>64.5</v>
      </c>
      <c r="L120" s="45">
        <v>1</v>
      </c>
      <c r="M120" s="40">
        <v>1</v>
      </c>
      <c r="N120" s="40">
        <v>2</v>
      </c>
      <c r="O120" s="40">
        <v>3</v>
      </c>
      <c r="P120" s="41"/>
    </row>
    <row r="121" customHeight="1" spans="1:16">
      <c r="A121" s="6"/>
      <c r="B121" s="31"/>
      <c r="C121" s="31"/>
      <c r="D121" s="26">
        <v>201926001</v>
      </c>
      <c r="E121" s="26" t="s">
        <v>471</v>
      </c>
      <c r="F121" s="26" t="s">
        <v>15</v>
      </c>
      <c r="G121" s="29" t="s">
        <v>472</v>
      </c>
      <c r="H121" s="23" t="s">
        <v>473</v>
      </c>
      <c r="I121" s="29" t="s">
        <v>287</v>
      </c>
      <c r="J121" s="29" t="s">
        <v>115</v>
      </c>
      <c r="K121" s="46">
        <f t="shared" si="3"/>
        <v>67.5</v>
      </c>
      <c r="L121" s="36">
        <v>1</v>
      </c>
      <c r="M121" s="40"/>
      <c r="N121" s="40"/>
      <c r="O121" s="40"/>
      <c r="P121" s="41"/>
    </row>
    <row r="122" customHeight="1" spans="1:16">
      <c r="A122" s="6"/>
      <c r="B122" s="31"/>
      <c r="C122" s="31"/>
      <c r="D122" s="26">
        <v>201926003</v>
      </c>
      <c r="E122" s="26" t="s">
        <v>474</v>
      </c>
      <c r="F122" s="26" t="s">
        <v>15</v>
      </c>
      <c r="G122" s="29" t="s">
        <v>475</v>
      </c>
      <c r="H122" s="23" t="s">
        <v>476</v>
      </c>
      <c r="I122" s="29" t="s">
        <v>28</v>
      </c>
      <c r="J122" s="29" t="s">
        <v>119</v>
      </c>
      <c r="K122" s="46">
        <f t="shared" si="3"/>
        <v>64.5</v>
      </c>
      <c r="L122" s="36">
        <v>2</v>
      </c>
      <c r="M122" s="40"/>
      <c r="N122" s="40"/>
      <c r="O122" s="40"/>
      <c r="P122" s="41"/>
    </row>
    <row r="123" customHeight="1" spans="1:15">
      <c r="A123" s="6"/>
      <c r="B123" s="31" t="s">
        <v>477</v>
      </c>
      <c r="C123" s="31" t="s">
        <v>478</v>
      </c>
      <c r="D123" s="26">
        <v>201929001</v>
      </c>
      <c r="E123" s="26" t="s">
        <v>479</v>
      </c>
      <c r="F123" s="26" t="s">
        <v>15</v>
      </c>
      <c r="G123" s="29" t="s">
        <v>480</v>
      </c>
      <c r="H123" s="23" t="s">
        <v>481</v>
      </c>
      <c r="I123" s="29" t="s">
        <v>115</v>
      </c>
      <c r="J123" s="29" t="s">
        <v>34</v>
      </c>
      <c r="K123" s="46">
        <f t="shared" si="3"/>
        <v>76.5</v>
      </c>
      <c r="L123" s="36">
        <v>1</v>
      </c>
      <c r="M123" s="40">
        <v>0</v>
      </c>
      <c r="N123" s="40">
        <v>1</v>
      </c>
      <c r="O123" s="40">
        <v>1</v>
      </c>
    </row>
    <row r="124" customHeight="1" spans="1:16">
      <c r="A124" s="6" t="s">
        <v>482</v>
      </c>
      <c r="B124" s="31" t="s">
        <v>483</v>
      </c>
      <c r="C124" s="25" t="s">
        <v>484</v>
      </c>
      <c r="D124" s="28">
        <v>201931006</v>
      </c>
      <c r="E124" s="28" t="s">
        <v>485</v>
      </c>
      <c r="F124" s="28" t="s">
        <v>14</v>
      </c>
      <c r="G124" s="63" t="s">
        <v>486</v>
      </c>
      <c r="H124" s="21" t="s">
        <v>487</v>
      </c>
      <c r="I124" s="28">
        <v>60</v>
      </c>
      <c r="J124" s="28">
        <v>89</v>
      </c>
      <c r="K124" s="44">
        <f t="shared" si="3"/>
        <v>74.5</v>
      </c>
      <c r="L124" s="45">
        <v>1</v>
      </c>
      <c r="M124" s="40">
        <v>1</v>
      </c>
      <c r="N124" s="40">
        <v>1</v>
      </c>
      <c r="O124" s="40">
        <v>2</v>
      </c>
      <c r="P124" s="41"/>
    </row>
    <row r="125" customHeight="1" spans="1:16">
      <c r="A125" s="6"/>
      <c r="B125" s="31"/>
      <c r="C125" s="25"/>
      <c r="D125" s="26">
        <v>201931002</v>
      </c>
      <c r="E125" s="26" t="s">
        <v>488</v>
      </c>
      <c r="F125" s="26" t="s">
        <v>15</v>
      </c>
      <c r="G125" s="29" t="s">
        <v>489</v>
      </c>
      <c r="H125" s="29" t="s">
        <v>490</v>
      </c>
      <c r="I125" s="29" t="s">
        <v>124</v>
      </c>
      <c r="J125" s="29" t="s">
        <v>106</v>
      </c>
      <c r="K125" s="46">
        <f t="shared" si="3"/>
        <v>79.5</v>
      </c>
      <c r="L125" s="36">
        <v>1</v>
      </c>
      <c r="M125" s="40"/>
      <c r="N125" s="40"/>
      <c r="O125" s="40"/>
      <c r="P125" s="41"/>
    </row>
    <row r="126" customHeight="1" spans="1:16">
      <c r="A126" s="6"/>
      <c r="B126" s="31"/>
      <c r="C126" s="25"/>
      <c r="D126" s="26">
        <v>201931001</v>
      </c>
      <c r="E126" s="26" t="s">
        <v>491</v>
      </c>
      <c r="F126" s="26" t="s">
        <v>15</v>
      </c>
      <c r="G126" s="29" t="s">
        <v>492</v>
      </c>
      <c r="H126" s="29" t="s">
        <v>493</v>
      </c>
      <c r="I126" s="29" t="s">
        <v>28</v>
      </c>
      <c r="J126" s="29" t="s">
        <v>106</v>
      </c>
      <c r="K126" s="46">
        <f t="shared" si="3"/>
        <v>79</v>
      </c>
      <c r="L126" s="36">
        <v>2</v>
      </c>
      <c r="M126" s="40"/>
      <c r="N126" s="40"/>
      <c r="O126" s="40"/>
      <c r="P126" s="41"/>
    </row>
    <row r="127" customHeight="1" spans="1:16">
      <c r="A127" s="6"/>
      <c r="B127" s="31"/>
      <c r="C127" s="25"/>
      <c r="D127" s="26">
        <v>201931004</v>
      </c>
      <c r="E127" s="26" t="s">
        <v>494</v>
      </c>
      <c r="F127" s="26" t="s">
        <v>15</v>
      </c>
      <c r="G127" s="29" t="s">
        <v>495</v>
      </c>
      <c r="H127" s="29" t="s">
        <v>496</v>
      </c>
      <c r="I127" s="29" t="s">
        <v>33</v>
      </c>
      <c r="J127" s="29" t="s">
        <v>497</v>
      </c>
      <c r="K127" s="46">
        <f t="shared" si="3"/>
        <v>77</v>
      </c>
      <c r="L127" s="36">
        <v>3</v>
      </c>
      <c r="M127" s="40"/>
      <c r="N127" s="40"/>
      <c r="O127" s="40"/>
      <c r="P127" s="41"/>
    </row>
    <row r="128" customHeight="1" spans="1:16">
      <c r="A128" s="6"/>
      <c r="B128" s="31"/>
      <c r="C128" s="25"/>
      <c r="D128" s="26">
        <v>201931005</v>
      </c>
      <c r="E128" s="26" t="s">
        <v>498</v>
      </c>
      <c r="F128" s="26" t="s">
        <v>15</v>
      </c>
      <c r="G128" s="29" t="s">
        <v>499</v>
      </c>
      <c r="H128" s="29" t="s">
        <v>500</v>
      </c>
      <c r="I128" s="29" t="s">
        <v>80</v>
      </c>
      <c r="J128" s="29" t="s">
        <v>385</v>
      </c>
      <c r="K128" s="46">
        <f t="shared" si="3"/>
        <v>77</v>
      </c>
      <c r="L128" s="36">
        <v>4</v>
      </c>
      <c r="M128" s="40"/>
      <c r="N128" s="40"/>
      <c r="O128" s="40"/>
      <c r="P128" s="41"/>
    </row>
    <row r="129" customHeight="1" spans="1:16">
      <c r="A129" s="6"/>
      <c r="B129" s="31" t="s">
        <v>501</v>
      </c>
      <c r="C129" s="25" t="s">
        <v>502</v>
      </c>
      <c r="D129" s="28">
        <v>201933001</v>
      </c>
      <c r="E129" s="28" t="s">
        <v>503</v>
      </c>
      <c r="F129" s="28" t="s">
        <v>14</v>
      </c>
      <c r="G129" s="21" t="s">
        <v>504</v>
      </c>
      <c r="H129" s="21" t="s">
        <v>505</v>
      </c>
      <c r="I129" s="21" t="s">
        <v>128</v>
      </c>
      <c r="J129" s="21" t="s">
        <v>72</v>
      </c>
      <c r="K129" s="44">
        <f t="shared" si="3"/>
        <v>82.5</v>
      </c>
      <c r="L129" s="45">
        <v>1</v>
      </c>
      <c r="M129" s="40">
        <v>1</v>
      </c>
      <c r="N129" s="40">
        <v>1</v>
      </c>
      <c r="O129" s="40">
        <v>2</v>
      </c>
      <c r="P129" s="41"/>
    </row>
    <row r="130" customHeight="1" spans="1:16">
      <c r="A130" s="6"/>
      <c r="B130" s="31"/>
      <c r="C130" s="25"/>
      <c r="D130" s="26">
        <v>201933002</v>
      </c>
      <c r="E130" s="26" t="s">
        <v>506</v>
      </c>
      <c r="F130" s="26" t="s">
        <v>15</v>
      </c>
      <c r="G130" s="29" t="s">
        <v>507</v>
      </c>
      <c r="H130" s="29" t="s">
        <v>508</v>
      </c>
      <c r="I130" s="29" t="s">
        <v>128</v>
      </c>
      <c r="J130" s="29" t="s">
        <v>509</v>
      </c>
      <c r="K130" s="46">
        <f t="shared" si="3"/>
        <v>79</v>
      </c>
      <c r="L130" s="36">
        <v>1</v>
      </c>
      <c r="M130" s="40"/>
      <c r="N130" s="40"/>
      <c r="O130" s="40"/>
      <c r="P130" s="41"/>
    </row>
    <row r="131" customHeight="1" spans="1:16">
      <c r="A131" s="6"/>
      <c r="B131" s="31" t="s">
        <v>510</v>
      </c>
      <c r="C131" s="25" t="s">
        <v>511</v>
      </c>
      <c r="D131" s="26">
        <v>201935002</v>
      </c>
      <c r="E131" s="26" t="s">
        <v>512</v>
      </c>
      <c r="F131" s="26" t="s">
        <v>15</v>
      </c>
      <c r="G131" s="64" t="s">
        <v>513</v>
      </c>
      <c r="H131" s="29" t="s">
        <v>514</v>
      </c>
      <c r="I131" s="26">
        <v>74</v>
      </c>
      <c r="J131" s="26">
        <v>86</v>
      </c>
      <c r="K131" s="46">
        <f t="shared" si="3"/>
        <v>80</v>
      </c>
      <c r="L131" s="36">
        <v>1</v>
      </c>
      <c r="M131" s="40">
        <v>1</v>
      </c>
      <c r="N131" s="40">
        <v>1</v>
      </c>
      <c r="O131" s="40">
        <v>2</v>
      </c>
      <c r="P131" s="41"/>
    </row>
    <row r="132" customHeight="1" spans="1:16">
      <c r="A132" s="6"/>
      <c r="B132" s="31"/>
      <c r="C132" s="25"/>
      <c r="D132" s="26">
        <v>201935003</v>
      </c>
      <c r="E132" s="26" t="s">
        <v>515</v>
      </c>
      <c r="F132" s="26" t="s">
        <v>15</v>
      </c>
      <c r="G132" s="64" t="s">
        <v>516</v>
      </c>
      <c r="H132" s="29" t="s">
        <v>517</v>
      </c>
      <c r="I132" s="26">
        <v>61</v>
      </c>
      <c r="J132" s="26">
        <v>97</v>
      </c>
      <c r="K132" s="46">
        <f t="shared" si="3"/>
        <v>79</v>
      </c>
      <c r="L132" s="36">
        <v>2</v>
      </c>
      <c r="M132" s="40"/>
      <c r="N132" s="40"/>
      <c r="O132" s="40"/>
      <c r="P132" s="41"/>
    </row>
    <row r="133" customHeight="1" spans="1:16">
      <c r="A133" s="6"/>
      <c r="B133" s="31"/>
      <c r="C133" s="25"/>
      <c r="D133" s="26">
        <v>201935004</v>
      </c>
      <c r="E133" s="26" t="s">
        <v>518</v>
      </c>
      <c r="F133" s="26" t="s">
        <v>15</v>
      </c>
      <c r="G133" s="29" t="s">
        <v>519</v>
      </c>
      <c r="H133" s="29" t="s">
        <v>520</v>
      </c>
      <c r="I133" s="29" t="s">
        <v>80</v>
      </c>
      <c r="J133" s="29" t="s">
        <v>352</v>
      </c>
      <c r="K133" s="46">
        <f t="shared" si="3"/>
        <v>79</v>
      </c>
      <c r="L133" s="36">
        <v>3</v>
      </c>
      <c r="M133" s="40"/>
      <c r="N133" s="40"/>
      <c r="O133" s="40"/>
      <c r="P133" s="41"/>
    </row>
    <row r="134" customHeight="1" spans="1:15">
      <c r="A134" s="6" t="s">
        <v>521</v>
      </c>
      <c r="B134" s="31" t="s">
        <v>522</v>
      </c>
      <c r="C134" s="25" t="s">
        <v>523</v>
      </c>
      <c r="D134" s="28">
        <v>201936001</v>
      </c>
      <c r="E134" s="28" t="s">
        <v>524</v>
      </c>
      <c r="F134" s="28" t="s">
        <v>14</v>
      </c>
      <c r="G134" s="28" t="s">
        <v>525</v>
      </c>
      <c r="H134" s="21" t="s">
        <v>526</v>
      </c>
      <c r="I134" s="28">
        <v>68</v>
      </c>
      <c r="J134" s="28">
        <v>84</v>
      </c>
      <c r="K134" s="44">
        <f t="shared" si="3"/>
        <v>76</v>
      </c>
      <c r="L134" s="45">
        <v>1</v>
      </c>
      <c r="M134" s="40">
        <v>1</v>
      </c>
      <c r="N134" s="40">
        <v>0</v>
      </c>
      <c r="O134" s="40">
        <v>1</v>
      </c>
    </row>
    <row r="135" customHeight="1" spans="1:16">
      <c r="A135" s="6"/>
      <c r="B135" s="31" t="s">
        <v>527</v>
      </c>
      <c r="C135" s="25" t="s">
        <v>528</v>
      </c>
      <c r="D135" s="26">
        <v>201937002</v>
      </c>
      <c r="E135" s="26" t="s">
        <v>529</v>
      </c>
      <c r="F135" s="26" t="s">
        <v>15</v>
      </c>
      <c r="G135" s="29" t="s">
        <v>530</v>
      </c>
      <c r="H135" s="29" t="s">
        <v>531</v>
      </c>
      <c r="I135" s="29" t="s">
        <v>185</v>
      </c>
      <c r="J135" s="29" t="s">
        <v>385</v>
      </c>
      <c r="K135" s="46">
        <f t="shared" si="3"/>
        <v>71.5</v>
      </c>
      <c r="L135" s="36">
        <v>1</v>
      </c>
      <c r="M135" s="40">
        <v>0</v>
      </c>
      <c r="N135" s="40">
        <v>1</v>
      </c>
      <c r="O135" s="40">
        <v>1</v>
      </c>
      <c r="P135" s="41"/>
    </row>
    <row r="136" customHeight="1" spans="1:16">
      <c r="A136" s="6"/>
      <c r="B136" s="31"/>
      <c r="C136" s="25"/>
      <c r="D136" s="26">
        <v>201937003</v>
      </c>
      <c r="E136" s="26" t="s">
        <v>532</v>
      </c>
      <c r="F136" s="26" t="s">
        <v>15</v>
      </c>
      <c r="G136" s="29" t="s">
        <v>533</v>
      </c>
      <c r="H136" s="29" t="s">
        <v>534</v>
      </c>
      <c r="I136" s="29" t="s">
        <v>132</v>
      </c>
      <c r="J136" s="29" t="s">
        <v>43</v>
      </c>
      <c r="K136" s="46">
        <f t="shared" si="3"/>
        <v>58.5</v>
      </c>
      <c r="L136" s="36">
        <v>2</v>
      </c>
      <c r="M136" s="40"/>
      <c r="N136" s="40"/>
      <c r="O136" s="40"/>
      <c r="P136" s="41"/>
    </row>
    <row r="137" customHeight="1" spans="1:16">
      <c r="A137" s="6"/>
      <c r="B137" s="31"/>
      <c r="C137" s="25"/>
      <c r="D137" s="26">
        <v>201937001</v>
      </c>
      <c r="E137" s="26" t="s">
        <v>535</v>
      </c>
      <c r="F137" s="26" t="s">
        <v>15</v>
      </c>
      <c r="G137" s="29" t="s">
        <v>536</v>
      </c>
      <c r="H137" s="29" t="s">
        <v>537</v>
      </c>
      <c r="I137" s="29" t="s">
        <v>51</v>
      </c>
      <c r="J137" s="29" t="s">
        <v>51</v>
      </c>
      <c r="K137" s="46">
        <f t="shared" si="3"/>
        <v>52</v>
      </c>
      <c r="L137" s="36">
        <v>3</v>
      </c>
      <c r="M137" s="40"/>
      <c r="N137" s="40"/>
      <c r="O137" s="40"/>
      <c r="P137" s="41"/>
    </row>
    <row r="138" customHeight="1" spans="1:16">
      <c r="A138" s="6"/>
      <c r="B138" s="31" t="s">
        <v>538</v>
      </c>
      <c r="C138" s="25" t="s">
        <v>539</v>
      </c>
      <c r="D138" s="26">
        <v>201938002</v>
      </c>
      <c r="E138" s="26" t="s">
        <v>540</v>
      </c>
      <c r="F138" s="26" t="s">
        <v>15</v>
      </c>
      <c r="G138" s="29" t="s">
        <v>541</v>
      </c>
      <c r="H138" s="29" t="s">
        <v>542</v>
      </c>
      <c r="I138" s="29" t="s">
        <v>28</v>
      </c>
      <c r="J138" s="29" t="s">
        <v>128</v>
      </c>
      <c r="K138" s="46">
        <f t="shared" ref="K138:K173" si="4">(I138+J138)*0.5</f>
        <v>71.5</v>
      </c>
      <c r="L138" s="36">
        <v>1</v>
      </c>
      <c r="M138" s="40" t="s">
        <v>543</v>
      </c>
      <c r="N138" s="40" t="s">
        <v>543</v>
      </c>
      <c r="O138" s="40">
        <v>1</v>
      </c>
      <c r="P138" s="41"/>
    </row>
    <row r="139" customHeight="1" spans="1:16">
      <c r="A139" s="6"/>
      <c r="B139" s="31"/>
      <c r="C139" s="25"/>
      <c r="D139" s="26">
        <v>201938005</v>
      </c>
      <c r="E139" s="26" t="s">
        <v>544</v>
      </c>
      <c r="F139" s="26" t="s">
        <v>15</v>
      </c>
      <c r="G139" s="64" t="s">
        <v>545</v>
      </c>
      <c r="H139" s="29" t="s">
        <v>546</v>
      </c>
      <c r="I139" s="26">
        <v>66</v>
      </c>
      <c r="J139" s="26">
        <v>69</v>
      </c>
      <c r="K139" s="46">
        <f t="shared" si="4"/>
        <v>67.5</v>
      </c>
      <c r="L139" s="36">
        <v>2</v>
      </c>
      <c r="M139" s="40"/>
      <c r="N139" s="40"/>
      <c r="O139" s="40"/>
      <c r="P139" s="41"/>
    </row>
    <row r="140" customHeight="1" spans="1:16">
      <c r="A140" s="6"/>
      <c r="B140" s="31"/>
      <c r="C140" s="25"/>
      <c r="D140" s="26">
        <v>201938001</v>
      </c>
      <c r="E140" s="26" t="s">
        <v>547</v>
      </c>
      <c r="F140" s="26" t="s">
        <v>15</v>
      </c>
      <c r="G140" s="29" t="s">
        <v>548</v>
      </c>
      <c r="H140" s="29" t="s">
        <v>549</v>
      </c>
      <c r="I140" s="29" t="s">
        <v>80</v>
      </c>
      <c r="J140" s="29" t="s">
        <v>119</v>
      </c>
      <c r="K140" s="46">
        <f t="shared" si="4"/>
        <v>64</v>
      </c>
      <c r="L140" s="36">
        <v>3</v>
      </c>
      <c r="M140" s="40"/>
      <c r="N140" s="40"/>
      <c r="O140" s="40"/>
      <c r="P140" s="41"/>
    </row>
    <row r="141" customHeight="1" spans="1:15">
      <c r="A141" s="6" t="s">
        <v>550</v>
      </c>
      <c r="B141" s="31" t="s">
        <v>551</v>
      </c>
      <c r="C141" s="25" t="s">
        <v>19</v>
      </c>
      <c r="D141" s="55">
        <v>201939001</v>
      </c>
      <c r="E141" s="28" t="s">
        <v>235</v>
      </c>
      <c r="F141" s="28" t="s">
        <v>14</v>
      </c>
      <c r="G141" s="63" t="s">
        <v>552</v>
      </c>
      <c r="H141" s="17" t="s">
        <v>553</v>
      </c>
      <c r="I141" s="28">
        <v>51</v>
      </c>
      <c r="J141" s="28">
        <v>47</v>
      </c>
      <c r="K141" s="44">
        <f t="shared" si="4"/>
        <v>49</v>
      </c>
      <c r="L141" s="45">
        <v>1</v>
      </c>
      <c r="M141" s="40">
        <v>2</v>
      </c>
      <c r="N141" s="40">
        <v>2</v>
      </c>
      <c r="O141" s="40">
        <v>4</v>
      </c>
    </row>
    <row r="142" customHeight="1" spans="1:15">
      <c r="A142" s="6"/>
      <c r="B142" s="31" t="s">
        <v>554</v>
      </c>
      <c r="C142" s="25" t="s">
        <v>555</v>
      </c>
      <c r="D142" s="29">
        <v>201940001</v>
      </c>
      <c r="E142" s="26" t="s">
        <v>556</v>
      </c>
      <c r="F142" s="26" t="s">
        <v>15</v>
      </c>
      <c r="G142" s="29" t="s">
        <v>557</v>
      </c>
      <c r="H142" s="23" t="s">
        <v>558</v>
      </c>
      <c r="I142" s="29" t="s">
        <v>136</v>
      </c>
      <c r="J142" s="29" t="s">
        <v>29</v>
      </c>
      <c r="K142" s="46">
        <f t="shared" si="4"/>
        <v>68.5</v>
      </c>
      <c r="L142" s="36">
        <v>1</v>
      </c>
      <c r="M142" s="40">
        <v>2</v>
      </c>
      <c r="N142" s="40">
        <v>2</v>
      </c>
      <c r="O142" s="40">
        <v>4</v>
      </c>
    </row>
    <row r="143" customHeight="1" spans="1:16">
      <c r="A143" s="6" t="s">
        <v>559</v>
      </c>
      <c r="B143" s="31" t="s">
        <v>560</v>
      </c>
      <c r="C143" s="31" t="s">
        <v>561</v>
      </c>
      <c r="D143" s="26">
        <v>201942016</v>
      </c>
      <c r="E143" s="26" t="s">
        <v>562</v>
      </c>
      <c r="F143" s="26" t="s">
        <v>15</v>
      </c>
      <c r="G143" s="29" t="s">
        <v>563</v>
      </c>
      <c r="H143" s="29" t="s">
        <v>564</v>
      </c>
      <c r="I143" s="29" t="s">
        <v>352</v>
      </c>
      <c r="J143" s="29" t="s">
        <v>165</v>
      </c>
      <c r="K143" s="46">
        <f t="shared" si="4"/>
        <v>84.5</v>
      </c>
      <c r="L143" s="36">
        <v>1</v>
      </c>
      <c r="M143" s="40" t="s">
        <v>543</v>
      </c>
      <c r="N143" s="40" t="s">
        <v>543</v>
      </c>
      <c r="O143" s="40">
        <v>1</v>
      </c>
      <c r="P143" s="41"/>
    </row>
    <row r="144" customHeight="1" spans="1:16">
      <c r="A144" s="6"/>
      <c r="B144" s="31"/>
      <c r="C144" s="31"/>
      <c r="D144" s="26">
        <v>201942004</v>
      </c>
      <c r="E144" s="26" t="s">
        <v>565</v>
      </c>
      <c r="F144" s="26" t="s">
        <v>15</v>
      </c>
      <c r="G144" s="64" t="s">
        <v>566</v>
      </c>
      <c r="H144" s="29" t="s">
        <v>567</v>
      </c>
      <c r="I144" s="26">
        <v>76</v>
      </c>
      <c r="J144" s="26">
        <v>85</v>
      </c>
      <c r="K144" s="46">
        <f t="shared" si="4"/>
        <v>80.5</v>
      </c>
      <c r="L144" s="36">
        <v>2</v>
      </c>
      <c r="M144" s="40"/>
      <c r="N144" s="40"/>
      <c r="O144" s="40"/>
      <c r="P144" s="41"/>
    </row>
    <row r="145" customHeight="1" spans="1:16">
      <c r="A145" s="6"/>
      <c r="B145" s="31"/>
      <c r="C145" s="31"/>
      <c r="D145" s="26">
        <v>201942009</v>
      </c>
      <c r="E145" s="26" t="s">
        <v>568</v>
      </c>
      <c r="F145" s="26" t="s">
        <v>15</v>
      </c>
      <c r="G145" s="26" t="s">
        <v>569</v>
      </c>
      <c r="H145" s="29" t="s">
        <v>570</v>
      </c>
      <c r="I145" s="26">
        <v>72</v>
      </c>
      <c r="J145" s="26">
        <v>88</v>
      </c>
      <c r="K145" s="46">
        <f t="shared" si="4"/>
        <v>80</v>
      </c>
      <c r="L145" s="36">
        <v>3</v>
      </c>
      <c r="M145" s="40"/>
      <c r="N145" s="40"/>
      <c r="O145" s="40"/>
      <c r="P145" s="41"/>
    </row>
    <row r="146" customHeight="1" spans="1:16">
      <c r="A146" s="6" t="s">
        <v>571</v>
      </c>
      <c r="B146" s="31" t="s">
        <v>572</v>
      </c>
      <c r="C146" s="35" t="s">
        <v>573</v>
      </c>
      <c r="D146" s="26">
        <v>201944006</v>
      </c>
      <c r="E146" s="26" t="s">
        <v>61</v>
      </c>
      <c r="F146" s="26" t="s">
        <v>15</v>
      </c>
      <c r="G146" s="29" t="s">
        <v>574</v>
      </c>
      <c r="H146" s="23" t="s">
        <v>575</v>
      </c>
      <c r="I146" s="29" t="s">
        <v>80</v>
      </c>
      <c r="J146" s="29" t="s">
        <v>111</v>
      </c>
      <c r="K146" s="46">
        <f t="shared" si="4"/>
        <v>74.5</v>
      </c>
      <c r="L146" s="36">
        <v>1</v>
      </c>
      <c r="M146" s="40">
        <v>3</v>
      </c>
      <c r="N146" s="40">
        <v>3</v>
      </c>
      <c r="O146" s="40">
        <v>6</v>
      </c>
      <c r="P146" s="41"/>
    </row>
    <row r="147" customHeight="1" spans="1:16">
      <c r="A147" s="6"/>
      <c r="B147" s="31"/>
      <c r="C147" s="35"/>
      <c r="D147" s="26">
        <v>201944007</v>
      </c>
      <c r="E147" s="26" t="s">
        <v>576</v>
      </c>
      <c r="F147" s="26" t="s">
        <v>15</v>
      </c>
      <c r="G147" s="58" t="s">
        <v>577</v>
      </c>
      <c r="H147" s="23" t="s">
        <v>578</v>
      </c>
      <c r="I147" s="29" t="s">
        <v>124</v>
      </c>
      <c r="J147" s="29" t="s">
        <v>120</v>
      </c>
      <c r="K147" s="46">
        <f t="shared" si="4"/>
        <v>73.5</v>
      </c>
      <c r="L147" s="36">
        <v>2</v>
      </c>
      <c r="M147" s="40"/>
      <c r="N147" s="40"/>
      <c r="O147" s="40"/>
      <c r="P147" s="41"/>
    </row>
    <row r="148" customHeight="1" spans="1:16">
      <c r="A148" s="6"/>
      <c r="B148" s="31"/>
      <c r="C148" s="35"/>
      <c r="D148" s="26">
        <v>201944011</v>
      </c>
      <c r="E148" s="26" t="s">
        <v>579</v>
      </c>
      <c r="F148" s="26" t="s">
        <v>15</v>
      </c>
      <c r="G148" s="29" t="s">
        <v>580</v>
      </c>
      <c r="H148" s="23" t="s">
        <v>581</v>
      </c>
      <c r="I148" s="29" t="s">
        <v>76</v>
      </c>
      <c r="J148" s="29" t="s">
        <v>28</v>
      </c>
      <c r="K148" s="46">
        <f t="shared" si="4"/>
        <v>70.5</v>
      </c>
      <c r="L148" s="36">
        <v>3</v>
      </c>
      <c r="M148" s="40"/>
      <c r="N148" s="40"/>
      <c r="O148" s="40"/>
      <c r="P148" s="41"/>
    </row>
    <row r="149" customHeight="1" spans="1:16">
      <c r="A149" s="6"/>
      <c r="B149" s="31"/>
      <c r="C149" s="35"/>
      <c r="D149" s="26">
        <v>201944014</v>
      </c>
      <c r="E149" s="26" t="s">
        <v>582</v>
      </c>
      <c r="F149" s="26" t="s">
        <v>15</v>
      </c>
      <c r="G149" s="29" t="s">
        <v>583</v>
      </c>
      <c r="H149" s="23" t="s">
        <v>584</v>
      </c>
      <c r="I149" s="29" t="s">
        <v>80</v>
      </c>
      <c r="J149" s="29" t="s">
        <v>39</v>
      </c>
      <c r="K149" s="46">
        <f t="shared" si="4"/>
        <v>69.5</v>
      </c>
      <c r="L149" s="36">
        <v>4</v>
      </c>
      <c r="M149" s="40"/>
      <c r="N149" s="40"/>
      <c r="O149" s="40"/>
      <c r="P149" s="41"/>
    </row>
    <row r="150" customHeight="1" spans="1:16">
      <c r="A150" s="6"/>
      <c r="B150" s="31"/>
      <c r="C150" s="35"/>
      <c r="D150" s="26">
        <v>201944001</v>
      </c>
      <c r="E150" s="26" t="s">
        <v>585</v>
      </c>
      <c r="F150" s="26" t="s">
        <v>15</v>
      </c>
      <c r="G150" s="29" t="s">
        <v>586</v>
      </c>
      <c r="H150" s="23" t="s">
        <v>587</v>
      </c>
      <c r="I150" s="29" t="s">
        <v>80</v>
      </c>
      <c r="J150" s="29" t="s">
        <v>124</v>
      </c>
      <c r="K150" s="46">
        <f t="shared" si="4"/>
        <v>69</v>
      </c>
      <c r="L150" s="36">
        <v>5</v>
      </c>
      <c r="M150" s="40"/>
      <c r="N150" s="40"/>
      <c r="O150" s="40"/>
      <c r="P150" s="41"/>
    </row>
    <row r="151" customHeight="1" spans="1:16">
      <c r="A151" s="6"/>
      <c r="B151" s="31"/>
      <c r="C151" s="35"/>
      <c r="D151" s="26">
        <v>201944016</v>
      </c>
      <c r="E151" s="26" t="s">
        <v>588</v>
      </c>
      <c r="F151" s="26" t="s">
        <v>15</v>
      </c>
      <c r="G151" s="29" t="s">
        <v>589</v>
      </c>
      <c r="H151" s="23" t="s">
        <v>590</v>
      </c>
      <c r="I151" s="29" t="s">
        <v>23</v>
      </c>
      <c r="J151" s="29" t="s">
        <v>34</v>
      </c>
      <c r="K151" s="46">
        <f t="shared" si="4"/>
        <v>69</v>
      </c>
      <c r="L151" s="36">
        <v>6</v>
      </c>
      <c r="M151" s="40"/>
      <c r="N151" s="40"/>
      <c r="O151" s="40"/>
      <c r="P151" s="41"/>
    </row>
    <row r="152" customHeight="1" spans="1:16">
      <c r="A152" s="6"/>
      <c r="B152" s="31"/>
      <c r="C152" s="35"/>
      <c r="D152" s="26">
        <v>201944008</v>
      </c>
      <c r="E152" s="26" t="s">
        <v>591</v>
      </c>
      <c r="F152" s="26" t="s">
        <v>15</v>
      </c>
      <c r="G152" s="29" t="s">
        <v>592</v>
      </c>
      <c r="H152" s="23" t="s">
        <v>593</v>
      </c>
      <c r="I152" s="29" t="s">
        <v>87</v>
      </c>
      <c r="J152" s="29" t="s">
        <v>76</v>
      </c>
      <c r="K152" s="46">
        <f t="shared" si="4"/>
        <v>68</v>
      </c>
      <c r="L152" s="36">
        <v>7</v>
      </c>
      <c r="M152" s="40"/>
      <c r="N152" s="40"/>
      <c r="O152" s="40"/>
      <c r="P152" s="41"/>
    </row>
    <row r="153" customHeight="1" spans="1:16">
      <c r="A153" s="6"/>
      <c r="B153" s="31"/>
      <c r="C153" s="35"/>
      <c r="D153" s="26">
        <v>201944019</v>
      </c>
      <c r="E153" s="26" t="s">
        <v>515</v>
      </c>
      <c r="F153" s="26" t="s">
        <v>15</v>
      </c>
      <c r="G153" s="29" t="s">
        <v>594</v>
      </c>
      <c r="H153" s="23" t="s">
        <v>595</v>
      </c>
      <c r="I153" s="29" t="s">
        <v>87</v>
      </c>
      <c r="J153" s="29" t="s">
        <v>76</v>
      </c>
      <c r="K153" s="46">
        <f t="shared" si="4"/>
        <v>68</v>
      </c>
      <c r="L153" s="36">
        <v>8</v>
      </c>
      <c r="M153" s="40"/>
      <c r="N153" s="40"/>
      <c r="O153" s="40"/>
      <c r="P153" s="41"/>
    </row>
    <row r="154" customHeight="1" spans="1:16">
      <c r="A154" s="6"/>
      <c r="B154" s="31"/>
      <c r="C154" s="35"/>
      <c r="D154" s="26">
        <v>201944018</v>
      </c>
      <c r="E154" s="26" t="s">
        <v>596</v>
      </c>
      <c r="F154" s="26" t="s">
        <v>15</v>
      </c>
      <c r="G154" s="29" t="s">
        <v>597</v>
      </c>
      <c r="H154" s="23" t="s">
        <v>598</v>
      </c>
      <c r="I154" s="29" t="s">
        <v>43</v>
      </c>
      <c r="J154" s="29" t="s">
        <v>34</v>
      </c>
      <c r="K154" s="46">
        <f t="shared" si="4"/>
        <v>66</v>
      </c>
      <c r="L154" s="36">
        <v>9</v>
      </c>
      <c r="M154" s="40"/>
      <c r="N154" s="40"/>
      <c r="O154" s="40"/>
      <c r="P154" s="41"/>
    </row>
    <row r="155" customHeight="1" spans="1:16">
      <c r="A155" s="6" t="s">
        <v>599</v>
      </c>
      <c r="B155" s="31" t="s">
        <v>600</v>
      </c>
      <c r="C155" s="31" t="s">
        <v>601</v>
      </c>
      <c r="D155" s="26">
        <v>201945001</v>
      </c>
      <c r="E155" s="26" t="s">
        <v>602</v>
      </c>
      <c r="F155" s="26" t="s">
        <v>15</v>
      </c>
      <c r="G155" s="29" t="s">
        <v>603</v>
      </c>
      <c r="H155" s="29" t="s">
        <v>604</v>
      </c>
      <c r="I155" s="29" t="s">
        <v>185</v>
      </c>
      <c r="J155" s="29" t="s">
        <v>128</v>
      </c>
      <c r="K155" s="46">
        <f t="shared" ref="K155:K211" si="5">(I155+J155)*0.5</f>
        <v>65.5</v>
      </c>
      <c r="L155" s="36">
        <v>1</v>
      </c>
      <c r="M155" s="40">
        <v>1</v>
      </c>
      <c r="N155" s="40">
        <v>1</v>
      </c>
      <c r="O155" s="40">
        <v>2</v>
      </c>
      <c r="P155" s="41"/>
    </row>
    <row r="156" customHeight="1" spans="1:16">
      <c r="A156" s="6"/>
      <c r="B156" s="31"/>
      <c r="C156" s="31"/>
      <c r="D156" s="26">
        <v>201945002</v>
      </c>
      <c r="E156" s="26" t="s">
        <v>605</v>
      </c>
      <c r="F156" s="26" t="s">
        <v>15</v>
      </c>
      <c r="G156" s="29" t="s">
        <v>606</v>
      </c>
      <c r="H156" s="29" t="s">
        <v>607</v>
      </c>
      <c r="I156" s="29" t="s">
        <v>205</v>
      </c>
      <c r="J156" s="29" t="s">
        <v>39</v>
      </c>
      <c r="K156" s="46">
        <f t="shared" si="5"/>
        <v>62.5</v>
      </c>
      <c r="L156" s="36">
        <v>2</v>
      </c>
      <c r="M156" s="40"/>
      <c r="N156" s="40"/>
      <c r="O156" s="40"/>
      <c r="P156" s="41"/>
    </row>
    <row r="157" customHeight="1" spans="1:16">
      <c r="A157" s="6"/>
      <c r="B157" s="31"/>
      <c r="C157" s="31"/>
      <c r="D157" s="26">
        <v>201945003</v>
      </c>
      <c r="E157" s="26" t="s">
        <v>608</v>
      </c>
      <c r="F157" s="26" t="s">
        <v>15</v>
      </c>
      <c r="G157" s="29" t="s">
        <v>609</v>
      </c>
      <c r="H157" s="29" t="s">
        <v>610</v>
      </c>
      <c r="I157" s="29" t="s">
        <v>611</v>
      </c>
      <c r="J157" s="29" t="s">
        <v>28</v>
      </c>
      <c r="K157" s="46">
        <f t="shared" si="5"/>
        <v>57.5</v>
      </c>
      <c r="L157" s="36">
        <v>3</v>
      </c>
      <c r="M157" s="40"/>
      <c r="N157" s="40"/>
      <c r="O157" s="40"/>
      <c r="P157" s="41"/>
    </row>
    <row r="158" customHeight="1" spans="1:16">
      <c r="A158" s="37" t="s">
        <v>612</v>
      </c>
      <c r="B158" s="47" t="s">
        <v>613</v>
      </c>
      <c r="C158" s="47" t="s">
        <v>614</v>
      </c>
      <c r="D158" s="28">
        <v>201949117</v>
      </c>
      <c r="E158" s="28" t="s">
        <v>615</v>
      </c>
      <c r="F158" s="28" t="s">
        <v>14</v>
      </c>
      <c r="G158" s="28" t="s">
        <v>616</v>
      </c>
      <c r="H158" s="21" t="s">
        <v>617</v>
      </c>
      <c r="I158" s="28">
        <v>79</v>
      </c>
      <c r="J158" s="28">
        <v>70</v>
      </c>
      <c r="K158" s="44">
        <f t="shared" si="5"/>
        <v>74.5</v>
      </c>
      <c r="L158" s="45">
        <v>1</v>
      </c>
      <c r="M158" s="40">
        <v>5</v>
      </c>
      <c r="N158" s="40">
        <v>5</v>
      </c>
      <c r="O158" s="40">
        <v>10</v>
      </c>
      <c r="P158" s="41"/>
    </row>
    <row r="159" customHeight="1" spans="1:16">
      <c r="A159" s="8"/>
      <c r="B159" s="48"/>
      <c r="C159" s="48"/>
      <c r="D159" s="28">
        <v>201949093</v>
      </c>
      <c r="E159" s="28" t="s">
        <v>618</v>
      </c>
      <c r="F159" s="28" t="s">
        <v>14</v>
      </c>
      <c r="G159" s="63" t="s">
        <v>619</v>
      </c>
      <c r="H159" s="21" t="s">
        <v>620</v>
      </c>
      <c r="I159" s="28">
        <v>66</v>
      </c>
      <c r="J159" s="28">
        <v>63</v>
      </c>
      <c r="K159" s="44">
        <f t="shared" si="5"/>
        <v>64.5</v>
      </c>
      <c r="L159" s="45">
        <v>2</v>
      </c>
      <c r="M159" s="40"/>
      <c r="N159" s="40"/>
      <c r="O159" s="40"/>
      <c r="P159" s="41"/>
    </row>
    <row r="160" customHeight="1" spans="1:16">
      <c r="A160" s="8"/>
      <c r="B160" s="48"/>
      <c r="C160" s="48"/>
      <c r="D160" s="28">
        <v>201949108</v>
      </c>
      <c r="E160" s="28" t="s">
        <v>621</v>
      </c>
      <c r="F160" s="28" t="s">
        <v>14</v>
      </c>
      <c r="G160" s="28" t="s">
        <v>622</v>
      </c>
      <c r="H160" s="21" t="s">
        <v>623</v>
      </c>
      <c r="I160" s="28">
        <v>64</v>
      </c>
      <c r="J160" s="28">
        <v>60</v>
      </c>
      <c r="K160" s="44">
        <f t="shared" si="5"/>
        <v>62</v>
      </c>
      <c r="L160" s="45">
        <v>3</v>
      </c>
      <c r="M160" s="40"/>
      <c r="N160" s="40"/>
      <c r="O160" s="40"/>
      <c r="P160" s="41"/>
    </row>
    <row r="161" customHeight="1" spans="1:16">
      <c r="A161" s="8"/>
      <c r="B161" s="48"/>
      <c r="C161" s="48"/>
      <c r="D161" s="28">
        <v>201949056</v>
      </c>
      <c r="E161" s="28" t="s">
        <v>624</v>
      </c>
      <c r="F161" s="28" t="s">
        <v>14</v>
      </c>
      <c r="G161" s="28" t="s">
        <v>625</v>
      </c>
      <c r="H161" s="21" t="s">
        <v>626</v>
      </c>
      <c r="I161" s="28">
        <v>54</v>
      </c>
      <c r="J161" s="28">
        <v>59</v>
      </c>
      <c r="K161" s="44">
        <f t="shared" si="5"/>
        <v>56.5</v>
      </c>
      <c r="L161" s="45">
        <v>4</v>
      </c>
      <c r="M161" s="40"/>
      <c r="N161" s="40"/>
      <c r="O161" s="40"/>
      <c r="P161" s="41"/>
    </row>
    <row r="162" customHeight="1" spans="1:16">
      <c r="A162" s="8"/>
      <c r="B162" s="48"/>
      <c r="C162" s="48"/>
      <c r="D162" s="28">
        <v>201949038</v>
      </c>
      <c r="E162" s="28" t="s">
        <v>627</v>
      </c>
      <c r="F162" s="28" t="s">
        <v>14</v>
      </c>
      <c r="G162" s="63" t="s">
        <v>628</v>
      </c>
      <c r="H162" s="21" t="s">
        <v>629</v>
      </c>
      <c r="I162" s="28">
        <v>51</v>
      </c>
      <c r="J162" s="28">
        <v>50</v>
      </c>
      <c r="K162" s="44">
        <f t="shared" si="5"/>
        <v>50.5</v>
      </c>
      <c r="L162" s="45">
        <v>5</v>
      </c>
      <c r="M162" s="40"/>
      <c r="N162" s="40"/>
      <c r="O162" s="40"/>
      <c r="P162" s="41"/>
    </row>
    <row r="163" customHeight="1" spans="1:16">
      <c r="A163" s="8"/>
      <c r="B163" s="48"/>
      <c r="C163" s="48"/>
      <c r="D163" s="26">
        <v>201949106</v>
      </c>
      <c r="E163" s="26" t="s">
        <v>630</v>
      </c>
      <c r="F163" s="26" t="s">
        <v>15</v>
      </c>
      <c r="G163" s="64" t="s">
        <v>631</v>
      </c>
      <c r="H163" s="29" t="s">
        <v>632</v>
      </c>
      <c r="I163" s="26">
        <v>82</v>
      </c>
      <c r="J163" s="26">
        <v>83</v>
      </c>
      <c r="K163" s="46">
        <f t="shared" si="5"/>
        <v>82.5</v>
      </c>
      <c r="L163" s="36">
        <v>1</v>
      </c>
      <c r="M163" s="40"/>
      <c r="N163" s="40"/>
      <c r="O163" s="40"/>
      <c r="P163" s="41"/>
    </row>
    <row r="164" customHeight="1" spans="1:16">
      <c r="A164" s="8"/>
      <c r="B164" s="48"/>
      <c r="C164" s="48"/>
      <c r="D164" s="26">
        <v>201949005</v>
      </c>
      <c r="E164" s="26" t="s">
        <v>633</v>
      </c>
      <c r="F164" s="26" t="s">
        <v>15</v>
      </c>
      <c r="G164" s="64" t="s">
        <v>634</v>
      </c>
      <c r="H164" s="29" t="s">
        <v>635</v>
      </c>
      <c r="I164" s="26">
        <v>79</v>
      </c>
      <c r="J164" s="26">
        <v>83</v>
      </c>
      <c r="K164" s="46">
        <f t="shared" si="5"/>
        <v>81</v>
      </c>
      <c r="L164" s="36">
        <v>2</v>
      </c>
      <c r="M164" s="40"/>
      <c r="N164" s="40"/>
      <c r="O164" s="40"/>
      <c r="P164" s="41"/>
    </row>
    <row r="165" customHeight="1" spans="1:16">
      <c r="A165" s="8"/>
      <c r="B165" s="48"/>
      <c r="C165" s="48"/>
      <c r="D165" s="26">
        <v>201949099</v>
      </c>
      <c r="E165" s="26" t="s">
        <v>636</v>
      </c>
      <c r="F165" s="26" t="s">
        <v>15</v>
      </c>
      <c r="G165" s="64" t="s">
        <v>637</v>
      </c>
      <c r="H165" s="29" t="s">
        <v>638</v>
      </c>
      <c r="I165" s="26">
        <v>74</v>
      </c>
      <c r="J165" s="26">
        <v>86</v>
      </c>
      <c r="K165" s="46">
        <f t="shared" si="5"/>
        <v>80</v>
      </c>
      <c r="L165" s="36">
        <v>3</v>
      </c>
      <c r="M165" s="40"/>
      <c r="N165" s="40"/>
      <c r="O165" s="40"/>
      <c r="P165" s="41"/>
    </row>
    <row r="166" customHeight="1" spans="1:16">
      <c r="A166" s="8"/>
      <c r="B166" s="48"/>
      <c r="C166" s="48"/>
      <c r="D166" s="26">
        <v>201949066</v>
      </c>
      <c r="E166" s="26" t="s">
        <v>639</v>
      </c>
      <c r="F166" s="26" t="s">
        <v>15</v>
      </c>
      <c r="G166" s="64" t="s">
        <v>640</v>
      </c>
      <c r="H166" s="29" t="s">
        <v>641</v>
      </c>
      <c r="I166" s="26">
        <v>76</v>
      </c>
      <c r="J166" s="26">
        <v>71</v>
      </c>
      <c r="K166" s="46">
        <f t="shared" si="5"/>
        <v>73.5</v>
      </c>
      <c r="L166" s="36">
        <v>4</v>
      </c>
      <c r="M166" s="40"/>
      <c r="N166" s="40"/>
      <c r="O166" s="40"/>
      <c r="P166" s="41"/>
    </row>
    <row r="167" customHeight="1" spans="1:16">
      <c r="A167" s="8"/>
      <c r="B167" s="48"/>
      <c r="C167" s="48"/>
      <c r="D167" s="26">
        <v>201949090</v>
      </c>
      <c r="E167" s="26" t="s">
        <v>642</v>
      </c>
      <c r="F167" s="26" t="s">
        <v>15</v>
      </c>
      <c r="G167" s="29" t="s">
        <v>643</v>
      </c>
      <c r="H167" s="29" t="s">
        <v>644</v>
      </c>
      <c r="I167" s="29" t="s">
        <v>29</v>
      </c>
      <c r="J167" s="29" t="s">
        <v>39</v>
      </c>
      <c r="K167" s="46">
        <f t="shared" si="5"/>
        <v>73.5</v>
      </c>
      <c r="L167" s="36">
        <v>5</v>
      </c>
      <c r="M167" s="40"/>
      <c r="N167" s="40"/>
      <c r="O167" s="40"/>
      <c r="P167" s="41"/>
    </row>
    <row r="168" customHeight="1" spans="1:16">
      <c r="A168" s="8"/>
      <c r="B168" s="48"/>
      <c r="C168" s="48"/>
      <c r="D168" s="26">
        <v>201949012</v>
      </c>
      <c r="E168" s="26" t="s">
        <v>645</v>
      </c>
      <c r="F168" s="26" t="s">
        <v>15</v>
      </c>
      <c r="G168" s="64" t="s">
        <v>646</v>
      </c>
      <c r="H168" s="29" t="s">
        <v>647</v>
      </c>
      <c r="I168" s="26">
        <v>81</v>
      </c>
      <c r="J168" s="26">
        <v>65</v>
      </c>
      <c r="K168" s="46">
        <f t="shared" si="5"/>
        <v>73</v>
      </c>
      <c r="L168" s="36">
        <v>6</v>
      </c>
      <c r="M168" s="40"/>
      <c r="N168" s="40"/>
      <c r="O168" s="40"/>
      <c r="P168" s="41"/>
    </row>
    <row r="169" customHeight="1" spans="1:16">
      <c r="A169" s="8"/>
      <c r="B169" s="48"/>
      <c r="C169" s="48"/>
      <c r="D169" s="26">
        <v>201949096</v>
      </c>
      <c r="E169" s="26" t="s">
        <v>648</v>
      </c>
      <c r="F169" s="26" t="s">
        <v>15</v>
      </c>
      <c r="G169" s="64" t="s">
        <v>649</v>
      </c>
      <c r="H169" s="29" t="s">
        <v>650</v>
      </c>
      <c r="I169" s="26">
        <v>72</v>
      </c>
      <c r="J169" s="26">
        <v>72</v>
      </c>
      <c r="K169" s="46">
        <f t="shared" si="5"/>
        <v>72</v>
      </c>
      <c r="L169" s="36">
        <v>7</v>
      </c>
      <c r="M169" s="40"/>
      <c r="N169" s="40"/>
      <c r="O169" s="40"/>
      <c r="P169" s="41"/>
    </row>
    <row r="170" customHeight="1" spans="1:16">
      <c r="A170" s="8"/>
      <c r="B170" s="48"/>
      <c r="C170" s="48"/>
      <c r="D170" s="26">
        <v>201949101</v>
      </c>
      <c r="E170" s="26" t="s">
        <v>651</v>
      </c>
      <c r="F170" s="26" t="s">
        <v>15</v>
      </c>
      <c r="G170" s="64" t="s">
        <v>652</v>
      </c>
      <c r="H170" s="29" t="s">
        <v>653</v>
      </c>
      <c r="I170" s="26">
        <v>73</v>
      </c>
      <c r="J170" s="26">
        <v>71</v>
      </c>
      <c r="K170" s="46">
        <f t="shared" si="5"/>
        <v>72</v>
      </c>
      <c r="L170" s="36">
        <v>8</v>
      </c>
      <c r="M170" s="40"/>
      <c r="N170" s="40"/>
      <c r="O170" s="40"/>
      <c r="P170" s="41"/>
    </row>
    <row r="171" customHeight="1" spans="1:16">
      <c r="A171" s="8"/>
      <c r="B171" s="48"/>
      <c r="C171" s="48"/>
      <c r="D171" s="26">
        <v>201949118</v>
      </c>
      <c r="E171" s="26" t="s">
        <v>654</v>
      </c>
      <c r="F171" s="26" t="s">
        <v>15</v>
      </c>
      <c r="G171" s="29" t="s">
        <v>655</v>
      </c>
      <c r="H171" s="29" t="s">
        <v>656</v>
      </c>
      <c r="I171" s="29" t="s">
        <v>110</v>
      </c>
      <c r="J171" s="29" t="s">
        <v>64</v>
      </c>
      <c r="K171" s="46">
        <f t="shared" si="5"/>
        <v>72</v>
      </c>
      <c r="L171" s="36">
        <v>9</v>
      </c>
      <c r="M171" s="40"/>
      <c r="N171" s="40"/>
      <c r="O171" s="40"/>
      <c r="P171" s="41"/>
    </row>
    <row r="172" customHeight="1" spans="1:16">
      <c r="A172" s="8"/>
      <c r="B172" s="48"/>
      <c r="C172" s="48"/>
      <c r="D172" s="26">
        <v>201949095</v>
      </c>
      <c r="E172" s="26" t="s">
        <v>657</v>
      </c>
      <c r="F172" s="26" t="s">
        <v>15</v>
      </c>
      <c r="G172" s="26" t="s">
        <v>658</v>
      </c>
      <c r="H172" s="29" t="s">
        <v>659</v>
      </c>
      <c r="I172" s="26">
        <v>68</v>
      </c>
      <c r="J172" s="26">
        <v>75</v>
      </c>
      <c r="K172" s="46">
        <f t="shared" si="5"/>
        <v>71.5</v>
      </c>
      <c r="L172" s="36">
        <v>10</v>
      </c>
      <c r="M172" s="40"/>
      <c r="N172" s="40"/>
      <c r="O172" s="40"/>
      <c r="P172" s="41"/>
    </row>
    <row r="173" customHeight="1" spans="1:16">
      <c r="A173" s="8"/>
      <c r="B173" s="48"/>
      <c r="C173" s="48"/>
      <c r="D173" s="26">
        <v>201949032</v>
      </c>
      <c r="E173" s="26" t="s">
        <v>660</v>
      </c>
      <c r="F173" s="26" t="s">
        <v>15</v>
      </c>
      <c r="G173" s="64" t="s">
        <v>661</v>
      </c>
      <c r="H173" s="29" t="s">
        <v>662</v>
      </c>
      <c r="I173" s="26">
        <v>72</v>
      </c>
      <c r="J173" s="26">
        <v>68</v>
      </c>
      <c r="K173" s="46">
        <f t="shared" si="5"/>
        <v>70</v>
      </c>
      <c r="L173" s="36">
        <v>11</v>
      </c>
      <c r="M173" s="40"/>
      <c r="N173" s="40"/>
      <c r="O173" s="40"/>
      <c r="P173" s="41"/>
    </row>
    <row r="174" customHeight="1" spans="1:16">
      <c r="A174" s="8"/>
      <c r="B174" s="48"/>
      <c r="C174" s="48"/>
      <c r="D174" s="26">
        <v>201949115</v>
      </c>
      <c r="E174" s="26" t="s">
        <v>663</v>
      </c>
      <c r="F174" s="26" t="s">
        <v>15</v>
      </c>
      <c r="G174" s="64" t="s">
        <v>664</v>
      </c>
      <c r="H174" s="29" t="s">
        <v>665</v>
      </c>
      <c r="I174" s="26">
        <v>64</v>
      </c>
      <c r="J174" s="26">
        <v>76</v>
      </c>
      <c r="K174" s="46">
        <f t="shared" si="5"/>
        <v>70</v>
      </c>
      <c r="L174" s="36">
        <v>12</v>
      </c>
      <c r="M174" s="40"/>
      <c r="N174" s="40"/>
      <c r="O174" s="40"/>
      <c r="P174" s="41"/>
    </row>
    <row r="175" customHeight="1" spans="1:16">
      <c r="A175" s="8"/>
      <c r="B175" s="48"/>
      <c r="C175" s="48"/>
      <c r="D175" s="26">
        <v>201949029</v>
      </c>
      <c r="E175" s="26" t="s">
        <v>666</v>
      </c>
      <c r="F175" s="26" t="s">
        <v>15</v>
      </c>
      <c r="G175" s="64" t="s">
        <v>667</v>
      </c>
      <c r="H175" s="29" t="s">
        <v>668</v>
      </c>
      <c r="I175" s="26">
        <v>72</v>
      </c>
      <c r="J175" s="26">
        <v>67</v>
      </c>
      <c r="K175" s="46">
        <f t="shared" si="5"/>
        <v>69.5</v>
      </c>
      <c r="L175" s="36">
        <v>13</v>
      </c>
      <c r="M175" s="40"/>
      <c r="N175" s="40"/>
      <c r="O175" s="40"/>
      <c r="P175" s="41"/>
    </row>
    <row r="176" customHeight="1" spans="1:16">
      <c r="A176" s="8"/>
      <c r="B176" s="48"/>
      <c r="C176" s="48"/>
      <c r="D176" s="26">
        <v>201949104</v>
      </c>
      <c r="E176" s="26" t="s">
        <v>669</v>
      </c>
      <c r="F176" s="26" t="s">
        <v>15</v>
      </c>
      <c r="G176" s="64" t="s">
        <v>670</v>
      </c>
      <c r="H176" s="29" t="s">
        <v>671</v>
      </c>
      <c r="I176" s="26">
        <v>71</v>
      </c>
      <c r="J176" s="26">
        <v>68</v>
      </c>
      <c r="K176" s="46">
        <f t="shared" si="5"/>
        <v>69.5</v>
      </c>
      <c r="L176" s="36">
        <v>14</v>
      </c>
      <c r="M176" s="40"/>
      <c r="N176" s="40"/>
      <c r="O176" s="40"/>
      <c r="P176" s="41"/>
    </row>
    <row r="177" customHeight="1" spans="1:16">
      <c r="A177" s="8"/>
      <c r="B177" s="48"/>
      <c r="C177" s="48"/>
      <c r="D177" s="26">
        <v>201949085</v>
      </c>
      <c r="E177" s="26" t="s">
        <v>672</v>
      </c>
      <c r="F177" s="26" t="s">
        <v>15</v>
      </c>
      <c r="G177" s="29" t="s">
        <v>673</v>
      </c>
      <c r="H177" s="29" t="s">
        <v>674</v>
      </c>
      <c r="I177" s="29" t="s">
        <v>65</v>
      </c>
      <c r="J177" s="29" t="s">
        <v>39</v>
      </c>
      <c r="K177" s="46">
        <f t="shared" si="5"/>
        <v>69</v>
      </c>
      <c r="L177" s="36">
        <v>15</v>
      </c>
      <c r="M177" s="40"/>
      <c r="N177" s="40"/>
      <c r="O177" s="40"/>
      <c r="P177" s="41"/>
    </row>
    <row r="178" customHeight="1" spans="1:16">
      <c r="A178" s="8"/>
      <c r="B178" s="48"/>
      <c r="C178" s="48"/>
      <c r="D178" s="26">
        <v>201949088</v>
      </c>
      <c r="E178" s="26" t="s">
        <v>675</v>
      </c>
      <c r="F178" s="26" t="s">
        <v>15</v>
      </c>
      <c r="G178" s="29" t="s">
        <v>676</v>
      </c>
      <c r="H178" s="29" t="s">
        <v>677</v>
      </c>
      <c r="I178" s="29" t="s">
        <v>65</v>
      </c>
      <c r="J178" s="29" t="s">
        <v>39</v>
      </c>
      <c r="K178" s="46">
        <f t="shared" si="5"/>
        <v>69</v>
      </c>
      <c r="L178" s="36">
        <v>16</v>
      </c>
      <c r="M178" s="40"/>
      <c r="N178" s="40"/>
      <c r="O178" s="40"/>
      <c r="P178" s="41"/>
    </row>
    <row r="179" customHeight="1" spans="1:16">
      <c r="A179" s="8"/>
      <c r="B179" s="48"/>
      <c r="C179" s="48"/>
      <c r="D179" s="26">
        <v>201949110</v>
      </c>
      <c r="E179" s="26" t="s">
        <v>678</v>
      </c>
      <c r="F179" s="26" t="s">
        <v>15</v>
      </c>
      <c r="G179" s="64" t="s">
        <v>679</v>
      </c>
      <c r="H179" s="29" t="s">
        <v>680</v>
      </c>
      <c r="I179" s="26">
        <v>74</v>
      </c>
      <c r="J179" s="26">
        <v>64</v>
      </c>
      <c r="K179" s="46">
        <f t="shared" si="5"/>
        <v>69</v>
      </c>
      <c r="L179" s="36">
        <v>17</v>
      </c>
      <c r="M179" s="40"/>
      <c r="N179" s="40"/>
      <c r="O179" s="40"/>
      <c r="P179" s="41"/>
    </row>
    <row r="180" customHeight="1" spans="1:16">
      <c r="A180" s="6" t="s">
        <v>681</v>
      </c>
      <c r="B180" s="31" t="s">
        <v>682</v>
      </c>
      <c r="C180" s="31" t="s">
        <v>614</v>
      </c>
      <c r="D180" s="56">
        <v>201950058</v>
      </c>
      <c r="E180" s="28" t="s">
        <v>683</v>
      </c>
      <c r="F180" s="28" t="s">
        <v>14</v>
      </c>
      <c r="G180" s="21" t="s">
        <v>684</v>
      </c>
      <c r="H180" s="21" t="s">
        <v>685</v>
      </c>
      <c r="I180" s="21" t="s">
        <v>64</v>
      </c>
      <c r="J180" s="21" t="s">
        <v>242</v>
      </c>
      <c r="K180" s="44">
        <f t="shared" ref="K180:K212" si="6">(I180+J180)*0.5</f>
        <v>83</v>
      </c>
      <c r="L180" s="45">
        <v>1</v>
      </c>
      <c r="M180" s="40">
        <v>8</v>
      </c>
      <c r="N180" s="40">
        <v>8</v>
      </c>
      <c r="O180" s="40">
        <v>16</v>
      </c>
      <c r="P180" s="41"/>
    </row>
    <row r="181" customHeight="1" spans="1:16">
      <c r="A181" s="6"/>
      <c r="B181" s="31"/>
      <c r="C181" s="31"/>
      <c r="D181" s="28">
        <v>201950074</v>
      </c>
      <c r="E181" s="28" t="s">
        <v>686</v>
      </c>
      <c r="F181" s="28" t="s">
        <v>14</v>
      </c>
      <c r="G181" s="28" t="s">
        <v>687</v>
      </c>
      <c r="H181" s="21" t="s">
        <v>688</v>
      </c>
      <c r="I181" s="28">
        <v>79</v>
      </c>
      <c r="J181" s="28">
        <v>76</v>
      </c>
      <c r="K181" s="44">
        <f t="shared" si="6"/>
        <v>77.5</v>
      </c>
      <c r="L181" s="45">
        <v>2</v>
      </c>
      <c r="M181" s="40"/>
      <c r="N181" s="40"/>
      <c r="O181" s="40"/>
      <c r="P181" s="41"/>
    </row>
    <row r="182" customHeight="1" spans="1:16">
      <c r="A182" s="6"/>
      <c r="B182" s="31"/>
      <c r="C182" s="31"/>
      <c r="D182" s="28">
        <v>201950155</v>
      </c>
      <c r="E182" s="28" t="s">
        <v>689</v>
      </c>
      <c r="F182" s="28" t="s">
        <v>14</v>
      </c>
      <c r="G182" s="63" t="s">
        <v>690</v>
      </c>
      <c r="H182" s="21" t="s">
        <v>691</v>
      </c>
      <c r="I182" s="28">
        <v>75</v>
      </c>
      <c r="J182" s="28">
        <v>71</v>
      </c>
      <c r="K182" s="44">
        <f t="shared" si="6"/>
        <v>73</v>
      </c>
      <c r="L182" s="45">
        <v>3</v>
      </c>
      <c r="M182" s="40"/>
      <c r="N182" s="40"/>
      <c r="O182" s="40"/>
      <c r="P182" s="41"/>
    </row>
    <row r="183" customHeight="1" spans="1:16">
      <c r="A183" s="6"/>
      <c r="B183" s="31"/>
      <c r="C183" s="31"/>
      <c r="D183" s="56">
        <v>201950001</v>
      </c>
      <c r="E183" s="28" t="s">
        <v>692</v>
      </c>
      <c r="F183" s="28" t="s">
        <v>14</v>
      </c>
      <c r="G183" s="21" t="s">
        <v>693</v>
      </c>
      <c r="H183" s="21" t="s">
        <v>694</v>
      </c>
      <c r="I183" s="21" t="s">
        <v>29</v>
      </c>
      <c r="J183" s="21" t="s">
        <v>28</v>
      </c>
      <c r="K183" s="44">
        <f t="shared" si="6"/>
        <v>72.5</v>
      </c>
      <c r="L183" s="45">
        <v>4</v>
      </c>
      <c r="M183" s="40"/>
      <c r="N183" s="40"/>
      <c r="O183" s="40"/>
      <c r="P183" s="41"/>
    </row>
    <row r="184" customHeight="1" spans="1:16">
      <c r="A184" s="6"/>
      <c r="B184" s="31"/>
      <c r="C184" s="31"/>
      <c r="D184" s="28">
        <v>201950065</v>
      </c>
      <c r="E184" s="28" t="s">
        <v>695</v>
      </c>
      <c r="F184" s="28" t="s">
        <v>14</v>
      </c>
      <c r="G184" s="63" t="s">
        <v>696</v>
      </c>
      <c r="H184" s="21" t="s">
        <v>697</v>
      </c>
      <c r="I184" s="28">
        <v>78</v>
      </c>
      <c r="J184" s="28">
        <v>66</v>
      </c>
      <c r="K184" s="44">
        <f t="shared" si="6"/>
        <v>72</v>
      </c>
      <c r="L184" s="45">
        <v>5</v>
      </c>
      <c r="M184" s="40"/>
      <c r="N184" s="40"/>
      <c r="O184" s="40"/>
      <c r="P184" s="41"/>
    </row>
    <row r="185" customHeight="1" spans="1:16">
      <c r="A185" s="6"/>
      <c r="B185" s="31"/>
      <c r="C185" s="31"/>
      <c r="D185" s="28">
        <v>201950130</v>
      </c>
      <c r="E185" s="28" t="s">
        <v>44</v>
      </c>
      <c r="F185" s="28" t="s">
        <v>14</v>
      </c>
      <c r="G185" s="63" t="s">
        <v>698</v>
      </c>
      <c r="H185" s="21" t="s">
        <v>699</v>
      </c>
      <c r="I185" s="28">
        <v>71</v>
      </c>
      <c r="J185" s="28">
        <v>73</v>
      </c>
      <c r="K185" s="44">
        <f t="shared" si="6"/>
        <v>72</v>
      </c>
      <c r="L185" s="45">
        <v>6</v>
      </c>
      <c r="M185" s="40"/>
      <c r="N185" s="40"/>
      <c r="O185" s="40"/>
      <c r="P185" s="41"/>
    </row>
    <row r="186" customHeight="1" spans="1:16">
      <c r="A186" s="6"/>
      <c r="B186" s="31"/>
      <c r="C186" s="31"/>
      <c r="D186" s="28">
        <v>201950133</v>
      </c>
      <c r="E186" s="28" t="s">
        <v>700</v>
      </c>
      <c r="F186" s="28" t="s">
        <v>14</v>
      </c>
      <c r="G186" s="63" t="s">
        <v>701</v>
      </c>
      <c r="H186" s="21" t="s">
        <v>702</v>
      </c>
      <c r="I186" s="28">
        <v>71</v>
      </c>
      <c r="J186" s="28">
        <v>73</v>
      </c>
      <c r="K186" s="44">
        <f t="shared" si="6"/>
        <v>72</v>
      </c>
      <c r="L186" s="45">
        <v>7</v>
      </c>
      <c r="M186" s="40"/>
      <c r="N186" s="40"/>
      <c r="O186" s="40"/>
      <c r="P186" s="41"/>
    </row>
    <row r="187" customHeight="1" spans="1:16">
      <c r="A187" s="6"/>
      <c r="B187" s="31"/>
      <c r="C187" s="31"/>
      <c r="D187" s="28">
        <v>201950147</v>
      </c>
      <c r="E187" s="28" t="s">
        <v>703</v>
      </c>
      <c r="F187" s="28" t="s">
        <v>14</v>
      </c>
      <c r="G187" s="63" t="s">
        <v>704</v>
      </c>
      <c r="H187" s="21" t="s">
        <v>705</v>
      </c>
      <c r="I187" s="28">
        <v>62</v>
      </c>
      <c r="J187" s="28">
        <v>78</v>
      </c>
      <c r="K187" s="44">
        <f t="shared" si="6"/>
        <v>70</v>
      </c>
      <c r="L187" s="45">
        <v>8</v>
      </c>
      <c r="M187" s="40"/>
      <c r="N187" s="40"/>
      <c r="O187" s="40"/>
      <c r="P187" s="41"/>
    </row>
    <row r="188" customHeight="1" spans="1:16">
      <c r="A188" s="6"/>
      <c r="B188" s="31"/>
      <c r="C188" s="31"/>
      <c r="D188" s="28">
        <v>201950073</v>
      </c>
      <c r="E188" s="28" t="s">
        <v>706</v>
      </c>
      <c r="F188" s="28" t="s">
        <v>14</v>
      </c>
      <c r="G188" s="63" t="s">
        <v>707</v>
      </c>
      <c r="H188" s="21" t="s">
        <v>708</v>
      </c>
      <c r="I188" s="28">
        <v>66</v>
      </c>
      <c r="J188" s="28">
        <v>73</v>
      </c>
      <c r="K188" s="44">
        <f t="shared" si="6"/>
        <v>69.5</v>
      </c>
      <c r="L188" s="45">
        <v>9</v>
      </c>
      <c r="M188" s="40"/>
      <c r="N188" s="40"/>
      <c r="O188" s="40"/>
      <c r="P188" s="41"/>
    </row>
    <row r="189" customHeight="1" spans="1:16">
      <c r="A189" s="6"/>
      <c r="B189" s="31"/>
      <c r="C189" s="31"/>
      <c r="D189" s="56">
        <v>201950027</v>
      </c>
      <c r="E189" s="28" t="s">
        <v>709</v>
      </c>
      <c r="F189" s="28" t="s">
        <v>14</v>
      </c>
      <c r="G189" s="21" t="s">
        <v>710</v>
      </c>
      <c r="H189" s="21" t="s">
        <v>711</v>
      </c>
      <c r="I189" s="21" t="s">
        <v>39</v>
      </c>
      <c r="J189" s="21" t="s">
        <v>87</v>
      </c>
      <c r="K189" s="44">
        <f t="shared" si="6"/>
        <v>67.5</v>
      </c>
      <c r="L189" s="45">
        <v>10</v>
      </c>
      <c r="M189" s="40"/>
      <c r="N189" s="40"/>
      <c r="O189" s="40"/>
      <c r="P189" s="41"/>
    </row>
    <row r="190" customHeight="1" spans="1:16">
      <c r="A190" s="6"/>
      <c r="B190" s="31"/>
      <c r="C190" s="31"/>
      <c r="D190" s="28">
        <v>201950109</v>
      </c>
      <c r="E190" s="28" t="s">
        <v>712</v>
      </c>
      <c r="F190" s="28" t="s">
        <v>14</v>
      </c>
      <c r="G190" s="28" t="s">
        <v>713</v>
      </c>
      <c r="H190" s="21" t="s">
        <v>714</v>
      </c>
      <c r="I190" s="28">
        <v>64</v>
      </c>
      <c r="J190" s="28">
        <v>71</v>
      </c>
      <c r="K190" s="44">
        <f t="shared" si="6"/>
        <v>67.5</v>
      </c>
      <c r="L190" s="45">
        <v>11</v>
      </c>
      <c r="M190" s="40"/>
      <c r="N190" s="40"/>
      <c r="O190" s="40"/>
      <c r="P190" s="41"/>
    </row>
    <row r="191" customHeight="1" spans="1:16">
      <c r="A191" s="6"/>
      <c r="B191" s="31"/>
      <c r="C191" s="31"/>
      <c r="D191" s="28">
        <v>201950119</v>
      </c>
      <c r="E191" s="28" t="s">
        <v>715</v>
      </c>
      <c r="F191" s="28" t="s">
        <v>14</v>
      </c>
      <c r="G191" s="63" t="s">
        <v>716</v>
      </c>
      <c r="H191" s="21" t="s">
        <v>717</v>
      </c>
      <c r="I191" s="28">
        <v>67</v>
      </c>
      <c r="J191" s="28">
        <v>67</v>
      </c>
      <c r="K191" s="44">
        <f t="shared" si="6"/>
        <v>67</v>
      </c>
      <c r="L191" s="45">
        <v>12</v>
      </c>
      <c r="M191" s="40"/>
      <c r="N191" s="40"/>
      <c r="O191" s="40"/>
      <c r="P191" s="41"/>
    </row>
    <row r="192" customHeight="1" spans="1:16">
      <c r="A192" s="6"/>
      <c r="B192" s="31"/>
      <c r="C192" s="31"/>
      <c r="D192" s="56">
        <v>201950059</v>
      </c>
      <c r="E192" s="28" t="s">
        <v>718</v>
      </c>
      <c r="F192" s="28" t="s">
        <v>14</v>
      </c>
      <c r="G192" s="21" t="s">
        <v>719</v>
      </c>
      <c r="H192" s="21" t="s">
        <v>720</v>
      </c>
      <c r="I192" s="21" t="s">
        <v>80</v>
      </c>
      <c r="J192" s="21" t="s">
        <v>23</v>
      </c>
      <c r="K192" s="44">
        <f t="shared" si="6"/>
        <v>66.5</v>
      </c>
      <c r="L192" s="45">
        <v>13</v>
      </c>
      <c r="M192" s="40"/>
      <c r="N192" s="40"/>
      <c r="O192" s="40"/>
      <c r="P192" s="41"/>
    </row>
    <row r="193" customHeight="1" spans="1:16">
      <c r="A193" s="6"/>
      <c r="B193" s="31"/>
      <c r="C193" s="31"/>
      <c r="D193" s="28">
        <v>201950118</v>
      </c>
      <c r="E193" s="28" t="s">
        <v>721</v>
      </c>
      <c r="F193" s="28" t="s">
        <v>14</v>
      </c>
      <c r="G193" s="63" t="s">
        <v>722</v>
      </c>
      <c r="H193" s="21" t="s">
        <v>723</v>
      </c>
      <c r="I193" s="28">
        <v>62</v>
      </c>
      <c r="J193" s="28">
        <v>70</v>
      </c>
      <c r="K193" s="44">
        <f t="shared" si="6"/>
        <v>66</v>
      </c>
      <c r="L193" s="45">
        <v>14</v>
      </c>
      <c r="M193" s="40"/>
      <c r="N193" s="40"/>
      <c r="O193" s="40"/>
      <c r="P193" s="41"/>
    </row>
    <row r="194" customHeight="1" spans="1:16">
      <c r="A194" s="6"/>
      <c r="B194" s="31"/>
      <c r="C194" s="31"/>
      <c r="D194" s="28">
        <v>201950110</v>
      </c>
      <c r="E194" s="28" t="s">
        <v>724</v>
      </c>
      <c r="F194" s="28" t="s">
        <v>14</v>
      </c>
      <c r="G194" s="63" t="s">
        <v>725</v>
      </c>
      <c r="H194" s="21" t="s">
        <v>726</v>
      </c>
      <c r="I194" s="28">
        <v>65</v>
      </c>
      <c r="J194" s="28">
        <v>66</v>
      </c>
      <c r="K194" s="44">
        <f t="shared" si="6"/>
        <v>65.5</v>
      </c>
      <c r="L194" s="45">
        <v>15</v>
      </c>
      <c r="M194" s="40"/>
      <c r="N194" s="40"/>
      <c r="O194" s="40"/>
      <c r="P194" s="41"/>
    </row>
    <row r="195" customHeight="1" spans="1:16">
      <c r="A195" s="6"/>
      <c r="B195" s="31"/>
      <c r="C195" s="31"/>
      <c r="D195" s="28">
        <v>201950196</v>
      </c>
      <c r="E195" s="28" t="s">
        <v>727</v>
      </c>
      <c r="F195" s="28" t="s">
        <v>14</v>
      </c>
      <c r="G195" s="21" t="s">
        <v>728</v>
      </c>
      <c r="H195" s="21" t="s">
        <v>729</v>
      </c>
      <c r="I195" s="21" t="s">
        <v>33</v>
      </c>
      <c r="J195" s="21" t="s">
        <v>28</v>
      </c>
      <c r="K195" s="44">
        <f t="shared" si="6"/>
        <v>65.5</v>
      </c>
      <c r="L195" s="45">
        <v>16</v>
      </c>
      <c r="M195" s="40"/>
      <c r="N195" s="40"/>
      <c r="O195" s="40"/>
      <c r="P195" s="41"/>
    </row>
    <row r="196" customHeight="1" spans="1:16">
      <c r="A196" s="6"/>
      <c r="B196" s="31"/>
      <c r="C196" s="31"/>
      <c r="D196" s="56">
        <v>201950013</v>
      </c>
      <c r="E196" s="28" t="s">
        <v>375</v>
      </c>
      <c r="F196" s="28" t="s">
        <v>14</v>
      </c>
      <c r="G196" s="21" t="s">
        <v>730</v>
      </c>
      <c r="H196" s="21" t="s">
        <v>731</v>
      </c>
      <c r="I196" s="21" t="s">
        <v>120</v>
      </c>
      <c r="J196" s="21" t="s">
        <v>366</v>
      </c>
      <c r="K196" s="44">
        <f t="shared" si="6"/>
        <v>65</v>
      </c>
      <c r="L196" s="45">
        <v>17</v>
      </c>
      <c r="M196" s="40"/>
      <c r="N196" s="40"/>
      <c r="O196" s="40"/>
      <c r="P196" s="41"/>
    </row>
    <row r="197" customHeight="1" spans="1:16">
      <c r="A197" s="6"/>
      <c r="B197" s="31"/>
      <c r="C197" s="31"/>
      <c r="D197" s="28">
        <v>201950203</v>
      </c>
      <c r="E197" s="28" t="s">
        <v>732</v>
      </c>
      <c r="F197" s="28" t="s">
        <v>14</v>
      </c>
      <c r="G197" s="28" t="s">
        <v>733</v>
      </c>
      <c r="H197" s="21" t="s">
        <v>734</v>
      </c>
      <c r="I197" s="28">
        <v>66</v>
      </c>
      <c r="J197" s="28">
        <v>63</v>
      </c>
      <c r="K197" s="44">
        <f t="shared" si="6"/>
        <v>64.5</v>
      </c>
      <c r="L197" s="45">
        <v>18</v>
      </c>
      <c r="M197" s="40"/>
      <c r="N197" s="40"/>
      <c r="O197" s="40"/>
      <c r="P197" s="41"/>
    </row>
    <row r="198" customHeight="1" spans="1:16">
      <c r="A198" s="6"/>
      <c r="B198" s="31"/>
      <c r="C198" s="31"/>
      <c r="D198" s="56">
        <v>201950010</v>
      </c>
      <c r="E198" s="28" t="s">
        <v>735</v>
      </c>
      <c r="F198" s="28" t="s">
        <v>14</v>
      </c>
      <c r="G198" s="21" t="s">
        <v>736</v>
      </c>
      <c r="H198" s="21" t="s">
        <v>737</v>
      </c>
      <c r="I198" s="21" t="s">
        <v>87</v>
      </c>
      <c r="J198" s="21" t="s">
        <v>366</v>
      </c>
      <c r="K198" s="44">
        <f t="shared" si="6"/>
        <v>58.5</v>
      </c>
      <c r="L198" s="45">
        <v>19</v>
      </c>
      <c r="M198" s="40"/>
      <c r="N198" s="40"/>
      <c r="O198" s="40"/>
      <c r="P198" s="41"/>
    </row>
    <row r="199" customHeight="1" spans="1:16">
      <c r="A199" s="6"/>
      <c r="B199" s="31"/>
      <c r="C199" s="31"/>
      <c r="D199" s="56">
        <v>201950015</v>
      </c>
      <c r="E199" s="28" t="s">
        <v>738</v>
      </c>
      <c r="F199" s="28" t="s">
        <v>14</v>
      </c>
      <c r="G199" s="21" t="s">
        <v>739</v>
      </c>
      <c r="H199" s="21" t="s">
        <v>740</v>
      </c>
      <c r="I199" s="21" t="s">
        <v>43</v>
      </c>
      <c r="J199" s="21" t="s">
        <v>193</v>
      </c>
      <c r="K199" s="44">
        <f t="shared" si="6"/>
        <v>55</v>
      </c>
      <c r="L199" s="45">
        <v>20</v>
      </c>
      <c r="M199" s="40"/>
      <c r="N199" s="40"/>
      <c r="O199" s="40"/>
      <c r="P199" s="41"/>
    </row>
    <row r="200" customHeight="1" spans="1:16">
      <c r="A200" s="6"/>
      <c r="B200" s="31"/>
      <c r="C200" s="31"/>
      <c r="D200" s="28">
        <v>201950149</v>
      </c>
      <c r="E200" s="28" t="s">
        <v>741</v>
      </c>
      <c r="F200" s="28" t="s">
        <v>14</v>
      </c>
      <c r="G200" s="63" t="s">
        <v>742</v>
      </c>
      <c r="H200" s="21" t="s">
        <v>743</v>
      </c>
      <c r="I200" s="28">
        <v>50</v>
      </c>
      <c r="J200" s="28">
        <v>58</v>
      </c>
      <c r="K200" s="44">
        <f t="shared" si="6"/>
        <v>54</v>
      </c>
      <c r="L200" s="45">
        <v>21</v>
      </c>
      <c r="M200" s="40"/>
      <c r="N200" s="40"/>
      <c r="O200" s="40"/>
      <c r="P200" s="41"/>
    </row>
    <row r="201" customHeight="1" spans="1:16">
      <c r="A201" s="6"/>
      <c r="B201" s="31"/>
      <c r="C201" s="31"/>
      <c r="D201" s="28">
        <v>201950214</v>
      </c>
      <c r="E201" s="28" t="s">
        <v>744</v>
      </c>
      <c r="F201" s="28" t="s">
        <v>14</v>
      </c>
      <c r="G201" s="63" t="s">
        <v>745</v>
      </c>
      <c r="H201" s="21" t="s">
        <v>746</v>
      </c>
      <c r="I201" s="28">
        <v>55</v>
      </c>
      <c r="J201" s="28">
        <v>53</v>
      </c>
      <c r="K201" s="44">
        <f t="shared" si="6"/>
        <v>54</v>
      </c>
      <c r="L201" s="45">
        <v>22</v>
      </c>
      <c r="M201" s="40"/>
      <c r="N201" s="40"/>
      <c r="O201" s="40"/>
      <c r="P201" s="41"/>
    </row>
    <row r="202" customHeight="1" spans="1:16">
      <c r="A202" s="6"/>
      <c r="B202" s="31"/>
      <c r="C202" s="31"/>
      <c r="D202" s="26">
        <v>201950067</v>
      </c>
      <c r="E202" s="26" t="s">
        <v>747</v>
      </c>
      <c r="F202" s="26" t="s">
        <v>15</v>
      </c>
      <c r="G202" s="64" t="s">
        <v>748</v>
      </c>
      <c r="H202" s="29" t="s">
        <v>749</v>
      </c>
      <c r="I202" s="26">
        <v>81</v>
      </c>
      <c r="J202" s="26">
        <v>86</v>
      </c>
      <c r="K202" s="46">
        <f t="shared" si="6"/>
        <v>83.5</v>
      </c>
      <c r="L202" s="36">
        <v>1</v>
      </c>
      <c r="M202" s="40"/>
      <c r="N202" s="40"/>
      <c r="O202" s="40"/>
      <c r="P202" s="41"/>
    </row>
    <row r="203" customHeight="1" spans="1:16">
      <c r="A203" s="6"/>
      <c r="B203" s="31"/>
      <c r="C203" s="31"/>
      <c r="D203" s="26">
        <v>201950107</v>
      </c>
      <c r="E203" s="26" t="s">
        <v>750</v>
      </c>
      <c r="F203" s="26" t="s">
        <v>15</v>
      </c>
      <c r="G203" s="64" t="s">
        <v>751</v>
      </c>
      <c r="H203" s="29" t="s">
        <v>752</v>
      </c>
      <c r="I203" s="26">
        <v>77</v>
      </c>
      <c r="J203" s="26">
        <v>90</v>
      </c>
      <c r="K203" s="46">
        <f t="shared" si="6"/>
        <v>83.5</v>
      </c>
      <c r="L203" s="36">
        <v>2</v>
      </c>
      <c r="M203" s="40"/>
      <c r="N203" s="40"/>
      <c r="O203" s="40"/>
      <c r="P203" s="41"/>
    </row>
    <row r="204" customHeight="1" spans="1:16">
      <c r="A204" s="6"/>
      <c r="B204" s="31"/>
      <c r="C204" s="31"/>
      <c r="D204" s="26">
        <v>201950200</v>
      </c>
      <c r="E204" s="26" t="s">
        <v>753</v>
      </c>
      <c r="F204" s="26" t="s">
        <v>15</v>
      </c>
      <c r="G204" s="29" t="s">
        <v>754</v>
      </c>
      <c r="H204" s="29" t="s">
        <v>755</v>
      </c>
      <c r="I204" s="29" t="s">
        <v>115</v>
      </c>
      <c r="J204" s="29" t="s">
        <v>24</v>
      </c>
      <c r="K204" s="46">
        <f t="shared" si="6"/>
        <v>83.5</v>
      </c>
      <c r="L204" s="36">
        <v>3</v>
      </c>
      <c r="M204" s="40"/>
      <c r="N204" s="40"/>
      <c r="O204" s="40"/>
      <c r="P204" s="41"/>
    </row>
    <row r="205" customHeight="1" spans="1:16">
      <c r="A205" s="6"/>
      <c r="B205" s="31"/>
      <c r="C205" s="31"/>
      <c r="D205" s="26">
        <v>201950061</v>
      </c>
      <c r="E205" s="26" t="s">
        <v>756</v>
      </c>
      <c r="F205" s="26" t="s">
        <v>15</v>
      </c>
      <c r="G205" s="64" t="s">
        <v>757</v>
      </c>
      <c r="H205" s="29" t="s">
        <v>758</v>
      </c>
      <c r="I205" s="26">
        <v>76</v>
      </c>
      <c r="J205" s="26">
        <v>89</v>
      </c>
      <c r="K205" s="46">
        <f t="shared" si="6"/>
        <v>82.5</v>
      </c>
      <c r="L205" s="36">
        <v>4</v>
      </c>
      <c r="M205" s="40"/>
      <c r="N205" s="40"/>
      <c r="O205" s="40"/>
      <c r="P205" s="41"/>
    </row>
    <row r="206" customHeight="1" spans="1:16">
      <c r="A206" s="6"/>
      <c r="B206" s="31"/>
      <c r="C206" s="31"/>
      <c r="D206" s="57">
        <v>201950007</v>
      </c>
      <c r="E206" s="26" t="s">
        <v>759</v>
      </c>
      <c r="F206" s="26" t="s">
        <v>15</v>
      </c>
      <c r="G206" s="29" t="s">
        <v>760</v>
      </c>
      <c r="H206" s="29" t="s">
        <v>761</v>
      </c>
      <c r="I206" s="29" t="s">
        <v>24</v>
      </c>
      <c r="J206" s="29" t="s">
        <v>128</v>
      </c>
      <c r="K206" s="46">
        <f t="shared" si="6"/>
        <v>80.5</v>
      </c>
      <c r="L206" s="36">
        <v>5</v>
      </c>
      <c r="M206" s="40"/>
      <c r="N206" s="40"/>
      <c r="O206" s="40"/>
      <c r="P206" s="41"/>
    </row>
    <row r="207" customHeight="1" spans="1:16">
      <c r="A207" s="6"/>
      <c r="B207" s="31"/>
      <c r="C207" s="31"/>
      <c r="D207" s="26">
        <v>201950099</v>
      </c>
      <c r="E207" s="26" t="s">
        <v>762</v>
      </c>
      <c r="F207" s="26" t="s">
        <v>15</v>
      </c>
      <c r="G207" s="26" t="s">
        <v>763</v>
      </c>
      <c r="H207" s="29" t="s">
        <v>764</v>
      </c>
      <c r="I207" s="26">
        <v>79</v>
      </c>
      <c r="J207" s="26">
        <v>82</v>
      </c>
      <c r="K207" s="46">
        <f t="shared" si="6"/>
        <v>80.5</v>
      </c>
      <c r="L207" s="36">
        <v>6</v>
      </c>
      <c r="M207" s="40"/>
      <c r="N207" s="40"/>
      <c r="O207" s="40"/>
      <c r="P207" s="41"/>
    </row>
    <row r="208" customHeight="1" spans="1:16">
      <c r="A208" s="6"/>
      <c r="B208" s="31"/>
      <c r="C208" s="31"/>
      <c r="D208" s="26">
        <v>201950069</v>
      </c>
      <c r="E208" s="26" t="s">
        <v>765</v>
      </c>
      <c r="F208" s="26" t="s">
        <v>15</v>
      </c>
      <c r="G208" s="64" t="s">
        <v>766</v>
      </c>
      <c r="H208" s="29" t="s">
        <v>767</v>
      </c>
      <c r="I208" s="26">
        <v>79</v>
      </c>
      <c r="J208" s="26">
        <v>81</v>
      </c>
      <c r="K208" s="46">
        <f t="shared" si="6"/>
        <v>80</v>
      </c>
      <c r="L208" s="36">
        <v>7</v>
      </c>
      <c r="M208" s="40"/>
      <c r="N208" s="40"/>
      <c r="O208" s="40"/>
      <c r="P208" s="41"/>
    </row>
    <row r="209" customHeight="1" spans="1:16">
      <c r="A209" s="6"/>
      <c r="B209" s="31"/>
      <c r="C209" s="31"/>
      <c r="D209" s="26">
        <v>201950113</v>
      </c>
      <c r="E209" s="26" t="s">
        <v>768</v>
      </c>
      <c r="F209" s="26" t="s">
        <v>15</v>
      </c>
      <c r="G209" s="64" t="s">
        <v>769</v>
      </c>
      <c r="H209" s="29" t="s">
        <v>770</v>
      </c>
      <c r="I209" s="26">
        <v>75</v>
      </c>
      <c r="J209" s="26">
        <v>85</v>
      </c>
      <c r="K209" s="46">
        <f t="shared" si="6"/>
        <v>80</v>
      </c>
      <c r="L209" s="36">
        <v>8</v>
      </c>
      <c r="M209" s="40"/>
      <c r="N209" s="40"/>
      <c r="O209" s="40"/>
      <c r="P209" s="41"/>
    </row>
    <row r="210" customHeight="1" spans="1:16">
      <c r="A210" s="6"/>
      <c r="B210" s="31"/>
      <c r="C210" s="31"/>
      <c r="D210" s="26">
        <v>201950098</v>
      </c>
      <c r="E210" s="26" t="s">
        <v>771</v>
      </c>
      <c r="F210" s="26" t="s">
        <v>15</v>
      </c>
      <c r="G210" s="26" t="s">
        <v>772</v>
      </c>
      <c r="H210" s="29" t="s">
        <v>773</v>
      </c>
      <c r="I210" s="26">
        <v>71</v>
      </c>
      <c r="J210" s="26">
        <v>84</v>
      </c>
      <c r="K210" s="46">
        <f t="shared" si="6"/>
        <v>77.5</v>
      </c>
      <c r="L210" s="36">
        <v>9</v>
      </c>
      <c r="M210" s="40"/>
      <c r="N210" s="40"/>
      <c r="O210" s="40"/>
      <c r="P210" s="41"/>
    </row>
    <row r="211" customHeight="1" spans="1:16">
      <c r="A211" s="6"/>
      <c r="B211" s="31"/>
      <c r="C211" s="31"/>
      <c r="D211" s="26">
        <v>201950170</v>
      </c>
      <c r="E211" s="26" t="s">
        <v>774</v>
      </c>
      <c r="F211" s="26" t="s">
        <v>15</v>
      </c>
      <c r="G211" s="64" t="s">
        <v>775</v>
      </c>
      <c r="H211" s="29" t="s">
        <v>776</v>
      </c>
      <c r="I211" s="26">
        <v>72</v>
      </c>
      <c r="J211" s="26">
        <v>79</v>
      </c>
      <c r="K211" s="46">
        <f t="shared" si="6"/>
        <v>75.5</v>
      </c>
      <c r="L211" s="36">
        <v>10</v>
      </c>
      <c r="M211" s="40"/>
      <c r="N211" s="40"/>
      <c r="O211" s="40"/>
      <c r="P211" s="41"/>
    </row>
    <row r="212" customHeight="1" spans="1:16">
      <c r="A212" s="6"/>
      <c r="B212" s="31"/>
      <c r="C212" s="31"/>
      <c r="D212" s="57">
        <v>201950055</v>
      </c>
      <c r="E212" s="26" t="s">
        <v>777</v>
      </c>
      <c r="F212" s="26" t="s">
        <v>15</v>
      </c>
      <c r="G212" s="29" t="s">
        <v>778</v>
      </c>
      <c r="H212" s="29" t="s">
        <v>779</v>
      </c>
      <c r="I212" s="29" t="s">
        <v>64</v>
      </c>
      <c r="J212" s="29" t="s">
        <v>76</v>
      </c>
      <c r="K212" s="46">
        <f t="shared" si="6"/>
        <v>75</v>
      </c>
      <c r="L212" s="36">
        <v>11</v>
      </c>
      <c r="M212" s="40"/>
      <c r="N212" s="40"/>
      <c r="O212" s="40"/>
      <c r="P212" s="41"/>
    </row>
    <row r="213" customHeight="1" spans="1:16">
      <c r="A213" s="6"/>
      <c r="B213" s="31"/>
      <c r="C213" s="31"/>
      <c r="D213" s="26">
        <v>201950079</v>
      </c>
      <c r="E213" s="26" t="s">
        <v>780</v>
      </c>
      <c r="F213" s="26" t="s">
        <v>15</v>
      </c>
      <c r="G213" s="64" t="s">
        <v>781</v>
      </c>
      <c r="H213" s="29" t="s">
        <v>782</v>
      </c>
      <c r="I213" s="26">
        <v>68</v>
      </c>
      <c r="J213" s="26">
        <v>82</v>
      </c>
      <c r="K213" s="46">
        <f t="shared" ref="K213:K276" si="7">(I213+J213)*0.5</f>
        <v>75</v>
      </c>
      <c r="L213" s="36">
        <v>12</v>
      </c>
      <c r="M213" s="40"/>
      <c r="N213" s="40"/>
      <c r="O213" s="40"/>
      <c r="P213" s="41"/>
    </row>
    <row r="214" customHeight="1" spans="1:16">
      <c r="A214" s="6"/>
      <c r="B214" s="31"/>
      <c r="C214" s="31"/>
      <c r="D214" s="26">
        <v>201950174</v>
      </c>
      <c r="E214" s="26" t="s">
        <v>783</v>
      </c>
      <c r="F214" s="26" t="s">
        <v>15</v>
      </c>
      <c r="G214" s="64" t="s">
        <v>784</v>
      </c>
      <c r="H214" s="29" t="s">
        <v>785</v>
      </c>
      <c r="I214" s="26">
        <v>74</v>
      </c>
      <c r="J214" s="26">
        <v>76</v>
      </c>
      <c r="K214" s="46">
        <f t="shared" si="7"/>
        <v>75</v>
      </c>
      <c r="L214" s="36">
        <v>13</v>
      </c>
      <c r="M214" s="40"/>
      <c r="N214" s="40"/>
      <c r="O214" s="40"/>
      <c r="P214" s="41"/>
    </row>
    <row r="215" customHeight="1" spans="1:16">
      <c r="A215" s="6"/>
      <c r="B215" s="31"/>
      <c r="C215" s="31"/>
      <c r="D215" s="57">
        <v>201950041</v>
      </c>
      <c r="E215" s="26" t="s">
        <v>786</v>
      </c>
      <c r="F215" s="26" t="s">
        <v>15</v>
      </c>
      <c r="G215" s="29" t="s">
        <v>787</v>
      </c>
      <c r="H215" s="29" t="s">
        <v>788</v>
      </c>
      <c r="I215" s="29" t="s">
        <v>87</v>
      </c>
      <c r="J215" s="29" t="s">
        <v>509</v>
      </c>
      <c r="K215" s="46">
        <f t="shared" si="7"/>
        <v>74</v>
      </c>
      <c r="L215" s="36">
        <v>14</v>
      </c>
      <c r="M215" s="40"/>
      <c r="N215" s="40"/>
      <c r="O215" s="40"/>
      <c r="P215" s="41"/>
    </row>
    <row r="216" customHeight="1" spans="1:16">
      <c r="A216" s="6"/>
      <c r="B216" s="31"/>
      <c r="C216" s="31"/>
      <c r="D216" s="57">
        <v>201950056</v>
      </c>
      <c r="E216" s="26" t="s">
        <v>789</v>
      </c>
      <c r="F216" s="26" t="s">
        <v>15</v>
      </c>
      <c r="G216" s="29" t="s">
        <v>790</v>
      </c>
      <c r="H216" s="29" t="s">
        <v>791</v>
      </c>
      <c r="I216" s="29" t="s">
        <v>39</v>
      </c>
      <c r="J216" s="29" t="s">
        <v>120</v>
      </c>
      <c r="K216" s="46">
        <f t="shared" si="7"/>
        <v>74</v>
      </c>
      <c r="L216" s="36">
        <v>15</v>
      </c>
      <c r="M216" s="40"/>
      <c r="N216" s="40"/>
      <c r="O216" s="40"/>
      <c r="P216" s="41"/>
    </row>
    <row r="217" customHeight="1" spans="1:16">
      <c r="A217" s="6"/>
      <c r="B217" s="31"/>
      <c r="C217" s="31"/>
      <c r="D217" s="57">
        <v>201950057</v>
      </c>
      <c r="E217" s="26" t="s">
        <v>792</v>
      </c>
      <c r="F217" s="26" t="s">
        <v>15</v>
      </c>
      <c r="G217" s="29" t="s">
        <v>793</v>
      </c>
      <c r="H217" s="29" t="s">
        <v>794</v>
      </c>
      <c r="I217" s="29" t="s">
        <v>65</v>
      </c>
      <c r="J217" s="29" t="s">
        <v>111</v>
      </c>
      <c r="K217" s="46">
        <f t="shared" si="7"/>
        <v>74</v>
      </c>
      <c r="L217" s="36">
        <v>16</v>
      </c>
      <c r="M217" s="40"/>
      <c r="N217" s="40"/>
      <c r="O217" s="40"/>
      <c r="P217" s="41"/>
    </row>
    <row r="218" customHeight="1" spans="1:16">
      <c r="A218" s="6"/>
      <c r="B218" s="31"/>
      <c r="C218" s="31"/>
      <c r="D218" s="26">
        <v>201950162</v>
      </c>
      <c r="E218" s="26" t="s">
        <v>795</v>
      </c>
      <c r="F218" s="26" t="s">
        <v>15</v>
      </c>
      <c r="G218" s="26" t="s">
        <v>796</v>
      </c>
      <c r="H218" s="29" t="s">
        <v>797</v>
      </c>
      <c r="I218" s="26">
        <v>65</v>
      </c>
      <c r="J218" s="26">
        <v>83</v>
      </c>
      <c r="K218" s="46">
        <f t="shared" si="7"/>
        <v>74</v>
      </c>
      <c r="L218" s="36">
        <v>17</v>
      </c>
      <c r="M218" s="40"/>
      <c r="N218" s="40"/>
      <c r="O218" s="40"/>
      <c r="P218" s="41"/>
    </row>
    <row r="219" customHeight="1" spans="1:16">
      <c r="A219" s="6"/>
      <c r="B219" s="31"/>
      <c r="C219" s="31"/>
      <c r="D219" s="26">
        <v>201950217</v>
      </c>
      <c r="E219" s="26" t="s">
        <v>798</v>
      </c>
      <c r="F219" s="26" t="s">
        <v>15</v>
      </c>
      <c r="G219" s="64" t="s">
        <v>799</v>
      </c>
      <c r="H219" s="29" t="s">
        <v>800</v>
      </c>
      <c r="I219" s="26">
        <v>71</v>
      </c>
      <c r="J219" s="26">
        <v>77</v>
      </c>
      <c r="K219" s="46">
        <f t="shared" si="7"/>
        <v>74</v>
      </c>
      <c r="L219" s="36">
        <v>18</v>
      </c>
      <c r="M219" s="40"/>
      <c r="N219" s="40"/>
      <c r="O219" s="40"/>
      <c r="P219" s="41"/>
    </row>
    <row r="220" customHeight="1" spans="1:16">
      <c r="A220" s="6"/>
      <c r="B220" s="31"/>
      <c r="C220" s="31"/>
      <c r="D220" s="57">
        <v>201950031</v>
      </c>
      <c r="E220" s="26" t="s">
        <v>801</v>
      </c>
      <c r="F220" s="26" t="s">
        <v>15</v>
      </c>
      <c r="G220" s="29" t="s">
        <v>802</v>
      </c>
      <c r="H220" s="29" t="s">
        <v>803</v>
      </c>
      <c r="I220" s="29" t="s">
        <v>160</v>
      </c>
      <c r="J220" s="29" t="s">
        <v>23</v>
      </c>
      <c r="K220" s="46">
        <f t="shared" si="7"/>
        <v>73.5</v>
      </c>
      <c r="L220" s="36">
        <v>19</v>
      </c>
      <c r="M220" s="40"/>
      <c r="N220" s="40"/>
      <c r="O220" s="40"/>
      <c r="P220" s="41"/>
    </row>
    <row r="221" customHeight="1" spans="1:16">
      <c r="A221" s="6"/>
      <c r="B221" s="31"/>
      <c r="C221" s="31"/>
      <c r="D221" s="26">
        <v>201950068</v>
      </c>
      <c r="E221" s="26" t="s">
        <v>804</v>
      </c>
      <c r="F221" s="26" t="s">
        <v>15</v>
      </c>
      <c r="G221" s="64" t="s">
        <v>805</v>
      </c>
      <c r="H221" s="29" t="s">
        <v>806</v>
      </c>
      <c r="I221" s="26">
        <v>66</v>
      </c>
      <c r="J221" s="26">
        <v>80</v>
      </c>
      <c r="K221" s="46">
        <f t="shared" si="7"/>
        <v>73</v>
      </c>
      <c r="L221" s="36">
        <v>20</v>
      </c>
      <c r="M221" s="40"/>
      <c r="N221" s="40"/>
      <c r="O221" s="40"/>
      <c r="P221" s="41"/>
    </row>
    <row r="222" customHeight="1" spans="1:16">
      <c r="A222" s="6"/>
      <c r="B222" s="31"/>
      <c r="C222" s="31"/>
      <c r="D222" s="26">
        <v>201950103</v>
      </c>
      <c r="E222" s="26" t="s">
        <v>807</v>
      </c>
      <c r="F222" s="26" t="s">
        <v>15</v>
      </c>
      <c r="G222" s="64" t="s">
        <v>808</v>
      </c>
      <c r="H222" s="29" t="s">
        <v>809</v>
      </c>
      <c r="I222" s="26">
        <v>70</v>
      </c>
      <c r="J222" s="26">
        <v>76</v>
      </c>
      <c r="K222" s="46">
        <f t="shared" si="7"/>
        <v>73</v>
      </c>
      <c r="L222" s="36">
        <v>21</v>
      </c>
      <c r="M222" s="40"/>
      <c r="N222" s="40"/>
      <c r="O222" s="40"/>
      <c r="P222" s="41"/>
    </row>
    <row r="223" customHeight="1" spans="1:16">
      <c r="A223" s="6"/>
      <c r="B223" s="31"/>
      <c r="C223" s="31"/>
      <c r="D223" s="26">
        <v>201950169</v>
      </c>
      <c r="E223" s="26" t="s">
        <v>810</v>
      </c>
      <c r="F223" s="26" t="s">
        <v>15</v>
      </c>
      <c r="G223" s="64" t="s">
        <v>811</v>
      </c>
      <c r="H223" s="29" t="s">
        <v>812</v>
      </c>
      <c r="I223" s="26">
        <v>76</v>
      </c>
      <c r="J223" s="26">
        <v>70</v>
      </c>
      <c r="K223" s="46">
        <f t="shared" si="7"/>
        <v>73</v>
      </c>
      <c r="L223" s="36">
        <v>22</v>
      </c>
      <c r="M223" s="40"/>
      <c r="N223" s="40"/>
      <c r="O223" s="40"/>
      <c r="P223" s="41"/>
    </row>
    <row r="224" customHeight="1" spans="1:16">
      <c r="A224" s="6"/>
      <c r="B224" s="31"/>
      <c r="C224" s="31"/>
      <c r="D224" s="26">
        <v>201950195</v>
      </c>
      <c r="E224" s="26" t="s">
        <v>813</v>
      </c>
      <c r="F224" s="26" t="s">
        <v>15</v>
      </c>
      <c r="G224" s="29" t="s">
        <v>814</v>
      </c>
      <c r="H224" s="29" t="s">
        <v>815</v>
      </c>
      <c r="I224" s="29" t="s">
        <v>136</v>
      </c>
      <c r="J224" s="29" t="s">
        <v>816</v>
      </c>
      <c r="K224" s="46">
        <f t="shared" si="7"/>
        <v>73</v>
      </c>
      <c r="L224" s="36">
        <v>23</v>
      </c>
      <c r="M224" s="40"/>
      <c r="N224" s="40"/>
      <c r="O224" s="40"/>
      <c r="P224" s="41"/>
    </row>
    <row r="225" customHeight="1" spans="1:16">
      <c r="A225" s="6"/>
      <c r="B225" s="31"/>
      <c r="C225" s="31"/>
      <c r="D225" s="57">
        <v>201950020</v>
      </c>
      <c r="E225" s="26" t="s">
        <v>817</v>
      </c>
      <c r="F225" s="26" t="s">
        <v>15</v>
      </c>
      <c r="G225" s="29" t="s">
        <v>818</v>
      </c>
      <c r="H225" s="29" t="s">
        <v>819</v>
      </c>
      <c r="I225" s="29" t="s">
        <v>115</v>
      </c>
      <c r="J225" s="29" t="s">
        <v>87</v>
      </c>
      <c r="K225" s="46">
        <f t="shared" si="7"/>
        <v>72</v>
      </c>
      <c r="L225" s="36">
        <v>24</v>
      </c>
      <c r="M225" s="40"/>
      <c r="N225" s="40"/>
      <c r="O225" s="40"/>
      <c r="P225" s="41"/>
    </row>
    <row r="226" customHeight="1" spans="1:16">
      <c r="A226" s="6"/>
      <c r="B226" s="31"/>
      <c r="C226" s="31"/>
      <c r="D226" s="57">
        <v>201950033</v>
      </c>
      <c r="E226" s="26" t="s">
        <v>820</v>
      </c>
      <c r="F226" s="26" t="s">
        <v>15</v>
      </c>
      <c r="G226" s="29" t="s">
        <v>821</v>
      </c>
      <c r="H226" s="29" t="s">
        <v>822</v>
      </c>
      <c r="I226" s="29" t="s">
        <v>29</v>
      </c>
      <c r="J226" s="29" t="s">
        <v>80</v>
      </c>
      <c r="K226" s="46">
        <f t="shared" si="7"/>
        <v>72</v>
      </c>
      <c r="L226" s="36">
        <v>25</v>
      </c>
      <c r="M226" s="40"/>
      <c r="N226" s="40"/>
      <c r="O226" s="40"/>
      <c r="P226" s="41"/>
    </row>
    <row r="227" customHeight="1" spans="1:16">
      <c r="A227" s="6"/>
      <c r="B227" s="31"/>
      <c r="C227" s="31"/>
      <c r="D227" s="57">
        <v>201950046</v>
      </c>
      <c r="E227" s="26" t="s">
        <v>823</v>
      </c>
      <c r="F227" s="26" t="s">
        <v>15</v>
      </c>
      <c r="G227" s="29" t="s">
        <v>824</v>
      </c>
      <c r="H227" s="29" t="s">
        <v>825</v>
      </c>
      <c r="I227" s="29" t="s">
        <v>28</v>
      </c>
      <c r="J227" s="29" t="s">
        <v>826</v>
      </c>
      <c r="K227" s="46">
        <f t="shared" si="7"/>
        <v>72</v>
      </c>
      <c r="L227" s="36">
        <v>26</v>
      </c>
      <c r="M227" s="40"/>
      <c r="N227" s="40"/>
      <c r="O227" s="40"/>
      <c r="P227" s="41"/>
    </row>
    <row r="228" customHeight="1" spans="1:16">
      <c r="A228" s="6"/>
      <c r="B228" s="31"/>
      <c r="C228" s="31"/>
      <c r="D228" s="26">
        <v>201950093</v>
      </c>
      <c r="E228" s="26" t="s">
        <v>827</v>
      </c>
      <c r="F228" s="26" t="s">
        <v>15</v>
      </c>
      <c r="G228" s="64" t="s">
        <v>828</v>
      </c>
      <c r="H228" s="29" t="s">
        <v>829</v>
      </c>
      <c r="I228" s="26">
        <v>75</v>
      </c>
      <c r="J228" s="26">
        <v>69</v>
      </c>
      <c r="K228" s="46">
        <f t="shared" si="7"/>
        <v>72</v>
      </c>
      <c r="L228" s="36">
        <v>27</v>
      </c>
      <c r="M228" s="40"/>
      <c r="N228" s="40"/>
      <c r="O228" s="40"/>
      <c r="P228" s="41"/>
    </row>
    <row r="229" customHeight="1" spans="1:16">
      <c r="A229" s="6"/>
      <c r="B229" s="31"/>
      <c r="C229" s="31"/>
      <c r="D229" s="26">
        <v>201950180</v>
      </c>
      <c r="E229" s="26" t="s">
        <v>830</v>
      </c>
      <c r="F229" s="26" t="s">
        <v>15</v>
      </c>
      <c r="G229" s="64" t="s">
        <v>831</v>
      </c>
      <c r="H229" s="29" t="s">
        <v>832</v>
      </c>
      <c r="I229" s="26">
        <v>74</v>
      </c>
      <c r="J229" s="26">
        <v>70</v>
      </c>
      <c r="K229" s="46">
        <f t="shared" si="7"/>
        <v>72</v>
      </c>
      <c r="L229" s="36">
        <v>28</v>
      </c>
      <c r="M229" s="40"/>
      <c r="N229" s="40"/>
      <c r="O229" s="40"/>
      <c r="P229" s="41"/>
    </row>
  </sheetData>
  <mergeCells count="182">
    <mergeCell ref="A1:O1"/>
    <mergeCell ref="M2:O2"/>
    <mergeCell ref="A2:A3"/>
    <mergeCell ref="A4:A21"/>
    <mergeCell ref="A22:A35"/>
    <mergeCell ref="A36:A50"/>
    <mergeCell ref="A51:A56"/>
    <mergeCell ref="A57:A63"/>
    <mergeCell ref="A64:A78"/>
    <mergeCell ref="A79:A84"/>
    <mergeCell ref="A85:A99"/>
    <mergeCell ref="A100:A119"/>
    <mergeCell ref="A120:A123"/>
    <mergeCell ref="A124:A133"/>
    <mergeCell ref="A134:A140"/>
    <mergeCell ref="A141:A142"/>
    <mergeCell ref="A143:A145"/>
    <mergeCell ref="A146:A154"/>
    <mergeCell ref="A155:A157"/>
    <mergeCell ref="A158:A179"/>
    <mergeCell ref="A180:A229"/>
    <mergeCell ref="B2:B3"/>
    <mergeCell ref="B4:B21"/>
    <mergeCell ref="B22:B35"/>
    <mergeCell ref="B37:B45"/>
    <mergeCell ref="B46:B50"/>
    <mergeCell ref="B51:B56"/>
    <mergeCell ref="B57:B60"/>
    <mergeCell ref="B61:B63"/>
    <mergeCell ref="B64:B67"/>
    <mergeCell ref="B68:B70"/>
    <mergeCell ref="B71:B74"/>
    <mergeCell ref="B75:B78"/>
    <mergeCell ref="B79:B81"/>
    <mergeCell ref="B82:B83"/>
    <mergeCell ref="B85:B91"/>
    <mergeCell ref="B92:B99"/>
    <mergeCell ref="B100:B103"/>
    <mergeCell ref="B104:B106"/>
    <mergeCell ref="B107:B112"/>
    <mergeCell ref="B113:B118"/>
    <mergeCell ref="B120:B122"/>
    <mergeCell ref="B124:B128"/>
    <mergeCell ref="B129:B130"/>
    <mergeCell ref="B131:B133"/>
    <mergeCell ref="B135:B137"/>
    <mergeCell ref="B138:B140"/>
    <mergeCell ref="B143:B145"/>
    <mergeCell ref="B146:B154"/>
    <mergeCell ref="B155:B157"/>
    <mergeCell ref="B158:B179"/>
    <mergeCell ref="B180:B229"/>
    <mergeCell ref="C2:C3"/>
    <mergeCell ref="C4:C21"/>
    <mergeCell ref="C22:C35"/>
    <mergeCell ref="C37:C45"/>
    <mergeCell ref="C46:C50"/>
    <mergeCell ref="C51:C56"/>
    <mergeCell ref="C57:C60"/>
    <mergeCell ref="C61:C63"/>
    <mergeCell ref="C64:C67"/>
    <mergeCell ref="C68:C70"/>
    <mergeCell ref="C71:C74"/>
    <mergeCell ref="C75:C78"/>
    <mergeCell ref="C79:C81"/>
    <mergeCell ref="C82:C83"/>
    <mergeCell ref="C85:C91"/>
    <mergeCell ref="C92:C99"/>
    <mergeCell ref="C100:C103"/>
    <mergeCell ref="C104:C106"/>
    <mergeCell ref="C107:C112"/>
    <mergeCell ref="C113:C118"/>
    <mergeCell ref="C120:C122"/>
    <mergeCell ref="C124:C128"/>
    <mergeCell ref="C129:C130"/>
    <mergeCell ref="C131:C133"/>
    <mergeCell ref="C135:C137"/>
    <mergeCell ref="C138:C140"/>
    <mergeCell ref="C143:C145"/>
    <mergeCell ref="C146:C154"/>
    <mergeCell ref="C155:C157"/>
    <mergeCell ref="C158:C179"/>
    <mergeCell ref="C180:C229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4:M21"/>
    <mergeCell ref="M22:M35"/>
    <mergeCell ref="M37:M45"/>
    <mergeCell ref="M46:M50"/>
    <mergeCell ref="M51:M56"/>
    <mergeCell ref="M57:M60"/>
    <mergeCell ref="M61:M63"/>
    <mergeCell ref="M64:M67"/>
    <mergeCell ref="M68:M70"/>
    <mergeCell ref="M71:M74"/>
    <mergeCell ref="M75:M78"/>
    <mergeCell ref="M79:M81"/>
    <mergeCell ref="M82:M83"/>
    <mergeCell ref="M85:M91"/>
    <mergeCell ref="M92:M99"/>
    <mergeCell ref="M100:M103"/>
    <mergeCell ref="M104:M106"/>
    <mergeCell ref="M107:M112"/>
    <mergeCell ref="M113:M118"/>
    <mergeCell ref="M120:M122"/>
    <mergeCell ref="M124:M128"/>
    <mergeCell ref="M129:M130"/>
    <mergeCell ref="M131:M133"/>
    <mergeCell ref="M135:M137"/>
    <mergeCell ref="M138:M140"/>
    <mergeCell ref="M143:M145"/>
    <mergeCell ref="M146:M154"/>
    <mergeCell ref="M155:M157"/>
    <mergeCell ref="M158:M179"/>
    <mergeCell ref="M180:M229"/>
    <mergeCell ref="N4:N21"/>
    <mergeCell ref="N22:N35"/>
    <mergeCell ref="N37:N45"/>
    <mergeCell ref="N46:N50"/>
    <mergeCell ref="N51:N56"/>
    <mergeCell ref="N57:N60"/>
    <mergeCell ref="N61:N63"/>
    <mergeCell ref="N64:N67"/>
    <mergeCell ref="N68:N70"/>
    <mergeCell ref="N71:N74"/>
    <mergeCell ref="N75:N78"/>
    <mergeCell ref="N79:N81"/>
    <mergeCell ref="N82:N83"/>
    <mergeCell ref="N85:N91"/>
    <mergeCell ref="N92:N99"/>
    <mergeCell ref="N100:N103"/>
    <mergeCell ref="N104:N106"/>
    <mergeCell ref="N107:N112"/>
    <mergeCell ref="N113:N118"/>
    <mergeCell ref="N120:N122"/>
    <mergeCell ref="N124:N128"/>
    <mergeCell ref="N129:N130"/>
    <mergeCell ref="N131:N133"/>
    <mergeCell ref="N135:N137"/>
    <mergeCell ref="N138:N140"/>
    <mergeCell ref="N143:N145"/>
    <mergeCell ref="N146:N154"/>
    <mergeCell ref="N155:N157"/>
    <mergeCell ref="N158:N179"/>
    <mergeCell ref="N180:N229"/>
    <mergeCell ref="O4:O21"/>
    <mergeCell ref="O22:O35"/>
    <mergeCell ref="O37:O45"/>
    <mergeCell ref="O46:O50"/>
    <mergeCell ref="O51:O56"/>
    <mergeCell ref="O57:O60"/>
    <mergeCell ref="O61:O63"/>
    <mergeCell ref="O64:O67"/>
    <mergeCell ref="O68:O70"/>
    <mergeCell ref="O71:O74"/>
    <mergeCell ref="O75:O78"/>
    <mergeCell ref="O79:O81"/>
    <mergeCell ref="O82:O83"/>
    <mergeCell ref="O85:O91"/>
    <mergeCell ref="O92:O99"/>
    <mergeCell ref="O100:O103"/>
    <mergeCell ref="O104:O106"/>
    <mergeCell ref="O107:O112"/>
    <mergeCell ref="O113:O118"/>
    <mergeCell ref="O120:O122"/>
    <mergeCell ref="O124:O128"/>
    <mergeCell ref="O129:O130"/>
    <mergeCell ref="O131:O133"/>
    <mergeCell ref="O135:O137"/>
    <mergeCell ref="O138:O140"/>
    <mergeCell ref="O143:O145"/>
    <mergeCell ref="O146:O154"/>
    <mergeCell ref="O155:O157"/>
    <mergeCell ref="O158:O179"/>
    <mergeCell ref="O180:O229"/>
  </mergeCells>
  <printOptions horizontalCentered="1"/>
  <pageMargins left="0" right="0" top="0.2125" bottom="0.2125" header="0.5" footer="0.5"/>
  <pageSetup paperSize="9" scale="8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2019-12-13T01:47:00Z</dcterms:created>
  <dcterms:modified xsi:type="dcterms:W3CDTF">2019-12-26T07:10:16Z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